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Override PartName="/xl/styles.xml" ContentType="application/vnd.openxmlformats-officedocument.spreadsheetml.styles+xml"/>
  <Override PartName="/xl/theme/theme1.xml" ContentType="application/vnd.openxmlformats-officedocument.theme+xml"/>
  <Override PartName="/xl/sharedStrings.xml" ContentType="application/vnd.openxmlformats-officedocument.spreadsheetml.sharedString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docProps/core.xml" ContentType="application/vnd.openxmlformats-package.core-properties+xml"/>
  <Override PartName="/docProps/custom.xml" ContentType="application/vnd.openxmlformats-officedocument.custom-properties+xml"/>
</Types>
</file>

<file path=_rels/.rels>&#65279;<?xml version="1.0" encoding="utf-8"?><Relationships xmlns="http://schemas.openxmlformats.org/package/2006/relationships"><Relationship Type="http://schemas.openxmlformats.org/officeDocument/2006/relationships/officeDocument" Target="/xl/workbook.xml" Id="Rb1da4c8e1ec943b0" /><Relationship Type="http://schemas.openxmlformats.org/package/2006/relationships/metadata/core-properties" Target="/docProps/core.xml" Id="RcoreProperties" /><Relationship Type="http://schemas.openxmlformats.org/officeDocument/2006/relationships/custom-properties" Target="/docProps/custom.xml" Id="RcustomProperties" /></Relationships>
</file>

<file path=xl/workbook.xml><?xml version="1.0" encoding="utf-8"?>
<x:workbook xmlns:x="http://schemas.openxmlformats.org/spreadsheetml/2006/main">
  <x:sheets>
    <x:sheet xmlns:r="http://schemas.openxmlformats.org/officeDocument/2006/relationships" name="Contents" sheetId="1" r:id="R622221b74edf4b31"/>
    <x:sheet xmlns:r="http://schemas.openxmlformats.org/officeDocument/2006/relationships" name="All Crosstabs" sheetId="2" r:id="R36f6ad9771564b9d"/>
    <x:sheet xmlns:r="http://schemas.openxmlformats.org/officeDocument/2006/relationships" name="Q3 Trump approval" sheetId="3" r:id="Reeb6ed48bed94137"/>
    <x:sheet xmlns:r="http://schemas.openxmlformats.org/officeDocument/2006/relationships" name="Q4 Republican Party" sheetId="4" r:id="R1535c143688c4de5"/>
    <x:sheet xmlns:r="http://schemas.openxmlformats.org/officeDocument/2006/relationships" name="Q5 Democratic Party" sheetId="5" r:id="R973809157b8044b2"/>
    <x:sheet xmlns:r="http://schemas.openxmlformats.org/officeDocument/2006/relationships" name="Q6 Tom Tiffany" sheetId="6" r:id="R763988e65ea9466e"/>
    <x:sheet xmlns:r="http://schemas.openxmlformats.org/officeDocument/2006/relationships" name="Q7 David Crowley" sheetId="7" r:id="R75fa7c224f4c4bd9"/>
    <x:sheet xmlns:r="http://schemas.openxmlformats.org/officeDocument/2006/relationships" name="Q9 Governor ballot" sheetId="8" r:id="R75846b30be504660"/>
    <x:sheet xmlns:r="http://schemas.openxmlformats.org/officeDocument/2006/relationships" name="Q10 Governor lean" sheetId="9" r:id="R00b2d43b55284a14"/>
    <x:sheet xmlns:r="http://schemas.openxmlformats.org/officeDocument/2006/relationships" name="Q11 Personal finances" sheetId="10" r:id="R3fbfc8dff9784fc7"/>
    <x:sheet xmlns:r="http://schemas.openxmlformats.org/officeDocument/2006/relationships" name="Q12 Harris counterfactual" sheetId="11" r:id="R097f80c1a1e14a01"/>
    <x:sheet xmlns:r="http://schemas.openxmlformats.org/officeDocument/2006/relationships" name="Q13 Ukraine policy" sheetId="12" r:id="R40e3b2fa861c4a0e"/>
  </x:sheets>
  <x:definedNames>
    <x:definedName name="_xlnm.Print_Area" localSheetId="0">'Contents'!$A$1:$D$15</x:definedName>
    <x:definedName name="_xlnm.Print_Area" localSheetId="1">'All Crosstabs'!$A$1:$AR$148</x:definedName>
    <x:definedName name="_xlnm.Print_Area" localSheetId="2">'Q3 Trump approval'!$A$1:$S$66</x:definedName>
    <x:definedName name="_xlnm.Print_Area" localSheetId="3">'Q4 Republican Party'!$A$1:$S$66</x:definedName>
    <x:definedName name="_xlnm.Print_Area" localSheetId="4">'Q5 Democratic Party'!$A$1:$S$66</x:definedName>
    <x:definedName name="_xlnm.Print_Area" localSheetId="5">'Q6 Tom Tiffany'!$A$1:$S$66</x:definedName>
    <x:definedName name="_xlnm.Print_Area" localSheetId="6">'Q7 David Crowley'!$A$1:$S$66</x:definedName>
    <x:definedName name="_xlnm.Print_Area" localSheetId="7">'Q9 Governor ballot'!$A$1:$S$36</x:definedName>
    <x:definedName name="_xlnm.Print_Area" localSheetId="8">'Q10 Governor lean'!$A$1:$S$36</x:definedName>
    <x:definedName name="_xlnm.Print_Area" localSheetId="9">'Q11 Personal finances'!$A$1:$S$48</x:definedName>
    <x:definedName name="_xlnm.Print_Area" localSheetId="10">'Q12 Harris counterfactual'!$A$1:$S$48</x:definedName>
    <x:definedName name="_xlnm.Print_Area" localSheetId="11">'Q13 Ukraine policy'!$A$1:$S$42</x:definedName>
  </x:definedNames>
</x:workbook>
</file>

<file path=xl/sharedStrings.xml><?xml version="1.0" encoding="utf-8"?>
<x:sst xmlns:x="http://schemas.openxmlformats.org/spreadsheetml/2006/main"/>
</file>

<file path=xl/styles.xml><?xml version="1.0" encoding="utf-8"?>
<x:styleSheet xmlns:x="http://schemas.openxmlformats.org/spreadsheetml/2006/main">
  <x:numFmts count="3">
    <x:numFmt numFmtId="200" formatCode="#,##0"/>
    <x:numFmt numFmtId="201" formatCode="0.0%"/>
    <x:numFmt numFmtId="202" formatCode="[&gt;=0.05]+0.0;[&lt;=-0.05]-0.0;&quot;0.0&quot;"/>
  </x:numFmts>
  <x:fonts count="19">
    <x:font>
      <x:sz val="11"/>
      <x:name val="Carlito"/>
    </x:font>
    <x:font>
      <x:b/>
      <x:sz val="17"/>
      <x:color rgb="FF0B0D10"/>
      <x:name val="Arial"/>
    </x:font>
    <x:font>
      <x:b/>
      <x:sz val="9"/>
      <x:color rgb="FF5E6470"/>
      <x:name val="Arial"/>
    </x:font>
    <x:font>
      <x:sz val="9"/>
      <x:color rgb="FF444E59"/>
      <x:name val="Arial"/>
    </x:font>
    <x:font>
      <x:b/>
      <x:sz val="9"/>
      <x:color rgb="FF0B0D10"/>
      <x:name val="Arial"/>
    </x:font>
    <x:font>
      <x:b/>
      <x:sz val="9"/>
      <x:color rgb="FF6F8794"/>
      <x:name val="Arial"/>
    </x:font>
    <x:font>
      <x:b/>
      <x:sz val="18"/>
      <x:color rgb="FF0B0D10"/>
      <x:name val="Arial"/>
    </x:font>
    <x:font>
      <x:b/>
      <x:sz val="8"/>
      <x:color rgb="FF0B0D10"/>
      <x:name val="Arial"/>
    </x:font>
    <x:font>
      <x:b/>
      <x:sz val="8"/>
      <x:color rgb="FF5E6470"/>
      <x:name val="Arial"/>
    </x:font>
    <x:font>
      <x:b/>
      <x:sz val="7"/>
      <x:color rgb="FF0B0D10"/>
      <x:name val="Arial"/>
    </x:font>
    <x:font>
      <x:b/>
      <x:sz val="9"/>
      <x:color rgb="FF444E59"/>
      <x:name val="Arial"/>
    </x:font>
    <x:font>
      <x:sz val="9"/>
      <x:color rgb="FF0B0D10"/>
      <x:name val="Arial"/>
    </x:font>
    <x:font>
      <x:sz val="10"/>
      <x:color rgb="FF444E59"/>
      <x:name val="Arial"/>
    </x:font>
    <x:font>
      <x:b/>
      <x:sz val="7"/>
      <x:color rgb="FF6F8794"/>
      <x:name val="Arial"/>
    </x:font>
    <x:font>
      <x:b/>
      <x:sz val="10"/>
      <x:color rgb="FF444E59"/>
      <x:name val="Arial"/>
    </x:font>
    <x:font>
      <x:b/>
      <x:sz val="10"/>
      <x:color rgb="FFF26F5E"/>
      <x:name val="Arial"/>
    </x:font>
    <x:font>
      <x:b/>
      <x:sz val="10"/>
      <x:color rgb="FF2F716A"/>
      <x:name val="Arial"/>
    </x:font>
    <x:font>
      <x:sz val="8"/>
      <x:color rgb="FF5E6470"/>
      <x:name val="Arial"/>
    </x:font>
    <x:font>
      <x:sz val="12"/>
      <x:color rgb="FF0B0D10"/>
      <x:name val="Arial"/>
    </x:font>
  </x:fonts>
  <x:fills count="8">
    <x:fill>
      <x:patternFill patternType="none"/>
    </x:fill>
    <x:fill>
      <x:patternFill patternType="gray125"/>
    </x:fill>
    <x:fill>
      <x:patternFill patternType="solid">
        <x:fgColor rgb="FFFFFFFF"/>
      </x:patternFill>
    </x:fill>
    <x:fill>
      <x:patternFill patternType="solid">
        <x:fgColor rgb="FFCBD8DE"/>
      </x:patternFill>
    </x:fill>
    <x:fill>
      <x:patternFill patternType="solid">
        <x:fgColor rgb="FFE7E1D8"/>
      </x:patternFill>
    </x:fill>
    <x:fill>
      <x:patternFill patternType="solid">
        <x:fgColor rgb="FFF2F6F7"/>
      </x:patternFill>
    </x:fill>
    <x:fill>
      <x:patternFill patternType="solid">
        <x:fgColor rgb="FFFFF1EE"/>
      </x:patternFill>
    </x:fill>
    <x:fill>
      <x:patternFill patternType="solid">
        <x:fgColor rgb="FFF2F8F6"/>
      </x:patternFill>
    </x:fill>
  </x:fills>
  <x:borders count="64">
    <x:border>
      <x:left/>
      <x:right/>
      <x:top/>
      <x:bottom/>
      <x:diagonal/>
    </x:border>
    <x:border>
      <x:left/>
      <x:right/>
      <x:top style="thin">
        <x:color rgb="FFA9BBC3"/>
      </x:top>
      <x:bottom style="thin">
        <x:color rgb="FFDDD3C4"/>
      </x:bottom>
      <x:diagonal/>
    </x:border>
    <x:border>
      <x:left/>
      <x:right/>
      <x:top/>
      <x:bottom style="thin">
        <x:color rgb="FFE9E1D5"/>
      </x:bottom>
      <x:diagonal/>
    </x:border>
    <x:border>
      <x:left/>
      <x:right/>
      <x:top style="thin">
        <x:color rgb="FFE9E1D5"/>
      </x:top>
      <x:bottom style="thin">
        <x:color rgb="FFE9E1D5"/>
      </x:bottom>
      <x:diagonal/>
    </x:border>
    <x:border>
      <x:left/>
      <x:right/>
      <x:top style="thin">
        <x:color rgb="FFE9E1D5"/>
      </x:top>
      <x:bottom/>
      <x:diagonal/>
    </x:border>
    <x:border>
      <x:left style="thin">
        <x:color rgb="FF6F8794"/>
      </x:left>
      <x:right/>
      <x:top style="thin">
        <x:color rgb="FF6F8794"/>
      </x:top>
      <x:bottom style="thin">
        <x:color rgb="FFDDD3C4"/>
      </x:bottom>
      <x:diagonal/>
    </x:border>
    <x:border>
      <x:left/>
      <x:right/>
      <x:top style="thin">
        <x:color rgb="FF6F8794"/>
      </x:top>
      <x:bottom style="thin">
        <x:color rgb="FFDDD3C4"/>
      </x:bottom>
      <x:diagonal/>
    </x:border>
    <x:border>
      <x:left/>
      <x:right style="thin">
        <x:color rgb="FF6F8794"/>
      </x:right>
      <x:top style="thin">
        <x:color rgb="FF6F8794"/>
      </x:top>
      <x:bottom style="thin">
        <x:color rgb="FFDDD3C4"/>
      </x:bottom>
      <x:diagonal/>
    </x:border>
    <x:border>
      <x:left style="thin">
        <x:color rgb="FF6F8794"/>
      </x:left>
      <x:right/>
      <x:top/>
      <x:bottom style="thin">
        <x:color rgb="FFE9E1D5"/>
      </x:bottom>
      <x:diagonal/>
    </x:border>
    <x:border>
      <x:left/>
      <x:right style="thin">
        <x:color rgb="FF6F8794"/>
      </x:right>
      <x:top/>
      <x:bottom style="thin">
        <x:color rgb="FFE9E1D5"/>
      </x:bottom>
      <x:diagonal/>
    </x:border>
    <x:border>
      <x:left style="thin">
        <x:color rgb="FF6F8794"/>
      </x:left>
      <x:right/>
      <x:top style="thin">
        <x:color rgb="FFE9E1D5"/>
      </x:top>
      <x:bottom style="thin">
        <x:color rgb="FFE9E1D5"/>
      </x:bottom>
      <x:diagonal/>
    </x:border>
    <x:border>
      <x:left/>
      <x:right style="thin">
        <x:color rgb="FF6F8794"/>
      </x:right>
      <x:top style="thin">
        <x:color rgb="FFE9E1D5"/>
      </x:top>
      <x:bottom style="thin">
        <x:color rgb="FFE9E1D5"/>
      </x:bottom>
      <x:diagonal/>
    </x:border>
    <x:border>
      <x:left style="thin">
        <x:color rgb="FF6F8794"/>
      </x:left>
      <x:right/>
      <x:top style="thin">
        <x:color rgb="FFE9E1D5"/>
      </x:top>
      <x:bottom style="thin">
        <x:color rgb="FF6F8794"/>
      </x:bottom>
      <x:diagonal/>
    </x:border>
    <x:border>
      <x:left/>
      <x:right/>
      <x:top style="thin">
        <x:color rgb="FFE9E1D5"/>
      </x:top>
      <x:bottom style="thin">
        <x:color rgb="FF6F8794"/>
      </x:bottom>
      <x:diagonal/>
    </x:border>
    <x:border>
      <x:left/>
      <x:right style="thin">
        <x:color rgb="FF6F8794"/>
      </x:right>
      <x:top style="thin">
        <x:color rgb="FFE9E1D5"/>
      </x:top>
      <x:bottom style="thin">
        <x:color rgb="FF6F8794"/>
      </x:bottom>
      <x:diagonal/>
    </x:border>
    <x:border>
      <x:left/>
      <x:right/>
      <x:top/>
      <x:bottom style="thin">
        <x:color rgb="FFDDD3C4"/>
      </x:bottom>
      <x:diagonal/>
    </x:border>
    <x:border>
      <x:left/>
      <x:right/>
      <x:top style="thin">
        <x:color rgb="FFA9BBC3"/>
      </x:top>
      <x:bottom/>
      <x:diagonal/>
    </x:border>
    <x:border>
      <x:left style="medium">
        <x:color rgb="FFA9BBC3"/>
      </x:left>
      <x:right/>
      <x:top/>
      <x:bottom style="thin">
        <x:color rgb="FFDDD3C4"/>
      </x:bottom>
      <x:diagonal/>
    </x:border>
    <x:border>
      <x:left/>
      <x:right/>
      <x:top style="medium">
        <x:color rgb="FFA9BBC3"/>
      </x:top>
      <x:bottom style="thin">
        <x:color rgb="FFA9BBC3"/>
      </x:bottom>
      <x:diagonal/>
    </x:border>
    <x:border>
      <x:left/>
      <x:right/>
      <x:top style="thin">
        <x:color rgb="FFF2A197"/>
      </x:top>
      <x:bottom/>
      <x:diagonal/>
    </x:border>
    <x:border>
      <x:left/>
      <x:right/>
      <x:top style="thin">
        <x:color rgb="FF91B6B1"/>
      </x:top>
      <x:bottom/>
      <x:diagonal/>
    </x:border>
    <x:border>
      <x:left/>
      <x:right/>
      <x:top/>
      <x:bottom style="thin">
        <x:color rgb="FFA9BBC3"/>
      </x:bottom>
      <x:diagonal/>
    </x:border>
    <x:border>
      <x:left style="medium">
        <x:color rgb="FFA9BBC3"/>
      </x:left>
      <x:right/>
      <x:top style="thin">
        <x:color rgb="FFA9BBC3"/>
      </x:top>
      <x:bottom/>
      <x:diagonal/>
    </x:border>
    <x:border>
      <x:left style="medium">
        <x:color rgb="FFA9BBC3"/>
      </x:left>
      <x:right/>
      <x:top style="medium">
        <x:color rgb="FFA9BBC3"/>
      </x:top>
      <x:bottom style="thin">
        <x:color rgb="FFA9BBC3"/>
      </x:bottom>
      <x:diagonal/>
    </x:border>
    <x:border>
      <x:left style="medium">
        <x:color rgb="FFA9BBC3"/>
      </x:left>
      <x:right/>
      <x:top style="thin">
        <x:color rgb="FFE9E1D5"/>
      </x:top>
      <x:bottom/>
      <x:diagonal/>
    </x:border>
    <x:border>
      <x:left style="medium">
        <x:color rgb="FFA9BBC3"/>
      </x:left>
      <x:right/>
      <x:top style="thin">
        <x:color rgb="FFF2A197"/>
      </x:top>
      <x:bottom/>
      <x:diagonal/>
    </x:border>
    <x:border>
      <x:left style="medium">
        <x:color rgb="FFA9BBC3"/>
      </x:left>
      <x:right/>
      <x:top style="thin">
        <x:color rgb="FF91B6B1"/>
      </x:top>
      <x:bottom/>
      <x:diagonal/>
    </x:border>
    <x:border>
      <x:left style="medium">
        <x:color rgb="FFA9BBC3"/>
      </x:left>
      <x:right/>
      <x:top/>
      <x:bottom style="thin">
        <x:color rgb="FFA9BBC3"/>
      </x:bottom>
      <x:diagonal/>
    </x:border>
    <x:border>
      <x:left style="thin">
        <x:color rgb="FFE9E1D5"/>
      </x:left>
      <x:right/>
      <x:top/>
      <x:bottom style="thin">
        <x:color rgb="FFDDD3C4"/>
      </x:bottom>
      <x:diagonal/>
    </x:border>
    <x:border>
      <x:left style="thin">
        <x:color rgb="FFE9E1D5"/>
      </x:left>
      <x:right/>
      <x:top style="medium">
        <x:color rgb="FFA9BBC3"/>
      </x:top>
      <x:bottom style="thin">
        <x:color rgb="FFA9BBC3"/>
      </x:bottom>
      <x:diagonal/>
    </x:border>
    <x:border>
      <x:left style="thin">
        <x:color rgb="FFE9E1D5"/>
      </x:left>
      <x:right/>
      <x:top style="thin">
        <x:color rgb="FFE9E1D5"/>
      </x:top>
      <x:bottom/>
      <x:diagonal/>
    </x:border>
    <x:border>
      <x:left style="thin">
        <x:color rgb="FFE9E1D5"/>
      </x:left>
      <x:right/>
      <x:top style="thin">
        <x:color rgb="FFF2A197"/>
      </x:top>
      <x:bottom/>
      <x:diagonal/>
    </x:border>
    <x:border>
      <x:left style="thin">
        <x:color rgb="FFE9E1D5"/>
      </x:left>
      <x:right/>
      <x:top style="thin">
        <x:color rgb="FF91B6B1"/>
      </x:top>
      <x:bottom/>
      <x:diagonal/>
    </x:border>
    <x:border>
      <x:left style="thin">
        <x:color rgb="FFE9E1D5"/>
      </x:left>
      <x:right/>
      <x:top style="thin">
        <x:color rgb="FFA9BBC3"/>
      </x:top>
      <x:bottom/>
      <x:diagonal/>
    </x:border>
    <x:border>
      <x:left style="thin">
        <x:color rgb="FFE9E1D5"/>
      </x:left>
      <x:right/>
      <x:top/>
      <x:bottom style="thin">
        <x:color rgb="FFA9BBC3"/>
      </x:bottom>
      <x:diagonal/>
    </x:border>
    <x:border>
      <x:left style="thin">
        <x:color rgb="FFDDD3C4"/>
      </x:left>
      <x:right/>
      <x:top/>
      <x:bottom/>
      <x:diagonal/>
    </x:border>
    <x:border>
      <x:left style="thin">
        <x:color rgb="FFDDD3C4"/>
      </x:left>
      <x:right/>
      <x:top/>
      <x:bottom style="thin">
        <x:color rgb="FFDDD3C4"/>
      </x:bottom>
      <x:diagonal/>
    </x:border>
    <x:border>
      <x:left style="medium">
        <x:color rgb="FFA9BBC3"/>
      </x:left>
      <x:right/>
      <x:top/>
      <x:bottom/>
      <x:diagonal/>
    </x:border>
    <x:border>
      <x:left style="thin">
        <x:color rgb="FFE9E1D5"/>
      </x:left>
      <x:right/>
      <x:top/>
      <x:bottom/>
      <x:diagonal/>
    </x:border>
    <x:border>
      <x:left style="thin">
        <x:color rgb="FFDDD3C4"/>
      </x:left>
      <x:right/>
      <x:top style="thin">
        <x:color rgb="FFE9E1D5"/>
      </x:top>
      <x:bottom/>
      <x:diagonal/>
    </x:border>
    <x:border>
      <x:left style="thin">
        <x:color rgb="FFDDD3C4"/>
      </x:left>
      <x:right/>
      <x:top style="thin">
        <x:color rgb="FFF2A197"/>
      </x:top>
      <x:bottom/>
      <x:diagonal/>
    </x:border>
    <x:border>
      <x:left style="thin">
        <x:color rgb="FFDDD3C4"/>
      </x:left>
      <x:right/>
      <x:top style="thin">
        <x:color rgb="FF91B6B1"/>
      </x:top>
      <x:bottom/>
      <x:diagonal/>
    </x:border>
    <x:border>
      <x:left style="thin">
        <x:color rgb="FFDDD3C4"/>
      </x:left>
      <x:right/>
      <x:top style="thin">
        <x:color rgb="FFA9BBC3"/>
      </x:top>
      <x:bottom/>
      <x:diagonal/>
    </x:border>
    <x:border>
      <x:left style="thin">
        <x:color rgb="FF6F8794"/>
      </x:left>
      <x:right/>
      <x:top style="thin">
        <x:color rgb="FF6F8794"/>
      </x:top>
      <x:bottom/>
      <x:diagonal/>
    </x:border>
    <x:border>
      <x:left style="thin">
        <x:color rgb="FFDDD3C4"/>
      </x:left>
      <x:right/>
      <x:top style="thin">
        <x:color rgb="FF6F8794"/>
      </x:top>
      <x:bottom/>
      <x:diagonal/>
    </x:border>
    <x:border>
      <x:left style="medium">
        <x:color rgb="FFA9BBC3"/>
      </x:left>
      <x:right/>
      <x:top style="thin">
        <x:color rgb="FF6F8794"/>
      </x:top>
      <x:bottom style="thin">
        <x:color rgb="FFDDD3C4"/>
      </x:bottom>
      <x:diagonal/>
    </x:border>
    <x:border>
      <x:left style="thin">
        <x:color rgb="FFE9E1D5"/>
      </x:left>
      <x:right/>
      <x:top style="thin">
        <x:color rgb="FF6F8794"/>
      </x:top>
      <x:bottom style="thin">
        <x:color rgb="FFDDD3C4"/>
      </x:bottom>
      <x:diagonal/>
    </x:border>
    <x:border>
      <x:left style="thin">
        <x:color rgb="FFE9E1D5"/>
      </x:left>
      <x:right style="thin">
        <x:color rgb="FF6F8794"/>
      </x:right>
      <x:top style="thin">
        <x:color rgb="FF6F8794"/>
      </x:top>
      <x:bottom style="thin">
        <x:color rgb="FFDDD3C4"/>
      </x:bottom>
      <x:diagonal/>
    </x:border>
    <x:border>
      <x:left style="thin">
        <x:color rgb="FF6F8794"/>
      </x:left>
      <x:right/>
      <x:top/>
      <x:bottom style="thin">
        <x:color rgb="FFDDD3C4"/>
      </x:bottom>
      <x:diagonal/>
    </x:border>
    <x:border>
      <x:left style="thin">
        <x:color rgb="FFE9E1D5"/>
      </x:left>
      <x:right style="thin">
        <x:color rgb="FF6F8794"/>
      </x:right>
      <x:top/>
      <x:bottom style="thin">
        <x:color rgb="FFDDD3C4"/>
      </x:bottom>
      <x:diagonal/>
    </x:border>
    <x:border>
      <x:left style="thin">
        <x:color rgb="FF6F8794"/>
      </x:left>
      <x:right/>
      <x:top style="thin">
        <x:color rgb="FFE9E1D5"/>
      </x:top>
      <x:bottom/>
      <x:diagonal/>
    </x:border>
    <x:border>
      <x:left style="thin">
        <x:color rgb="FFE9E1D5"/>
      </x:left>
      <x:right style="thin">
        <x:color rgb="FF6F8794"/>
      </x:right>
      <x:top style="thin">
        <x:color rgb="FFE9E1D5"/>
      </x:top>
      <x:bottom/>
      <x:diagonal/>
    </x:border>
    <x:border>
      <x:left style="thin">
        <x:color rgb="FF6F8794"/>
      </x:left>
      <x:right/>
      <x:top/>
      <x:bottom/>
      <x:diagonal/>
    </x:border>
    <x:border>
      <x:left style="thin">
        <x:color rgb="FF6F8794"/>
      </x:left>
      <x:right/>
      <x:top style="thin">
        <x:color rgb="FFF2A197"/>
      </x:top>
      <x:bottom/>
      <x:diagonal/>
    </x:border>
    <x:border>
      <x:left style="thin">
        <x:color rgb="FFE9E1D5"/>
      </x:left>
      <x:right style="thin">
        <x:color rgb="FF6F8794"/>
      </x:right>
      <x:top style="thin">
        <x:color rgb="FFF2A197"/>
      </x:top>
      <x:bottom/>
      <x:diagonal/>
    </x:border>
    <x:border>
      <x:left style="thin">
        <x:color rgb="FF6F8794"/>
      </x:left>
      <x:right/>
      <x:top style="thin">
        <x:color rgb="FF91B6B1"/>
      </x:top>
      <x:bottom/>
      <x:diagonal/>
    </x:border>
    <x:border>
      <x:left style="thin">
        <x:color rgb="FFE9E1D5"/>
      </x:left>
      <x:right style="thin">
        <x:color rgb="FF6F8794"/>
      </x:right>
      <x:top style="thin">
        <x:color rgb="FF91B6B1"/>
      </x:top>
      <x:bottom/>
      <x:diagonal/>
    </x:border>
    <x:border>
      <x:left style="thin">
        <x:color rgb="FF6F8794"/>
      </x:left>
      <x:right/>
      <x:top style="thin">
        <x:color rgb="FFA9BBC3"/>
      </x:top>
      <x:bottom/>
      <x:diagonal/>
    </x:border>
    <x:border>
      <x:left style="thin">
        <x:color rgb="FFE9E1D5"/>
      </x:left>
      <x:right style="thin">
        <x:color rgb="FF6F8794"/>
      </x:right>
      <x:top style="thin">
        <x:color rgb="FFA9BBC3"/>
      </x:top>
      <x:bottom/>
      <x:diagonal/>
    </x:border>
    <x:border>
      <x:left style="thin">
        <x:color rgb="FF6F8794"/>
      </x:left>
      <x:right/>
      <x:top/>
      <x:bottom style="thin">
        <x:color rgb="FF6F8794"/>
      </x:bottom>
      <x:diagonal/>
    </x:border>
    <x:border>
      <x:left style="thin">
        <x:color rgb="FFDDD3C4"/>
      </x:left>
      <x:right/>
      <x:top/>
      <x:bottom style="thin">
        <x:color rgb="FF6F8794"/>
      </x:bottom>
      <x:diagonal/>
    </x:border>
    <x:border>
      <x:left style="medium">
        <x:color rgb="FFA9BBC3"/>
      </x:left>
      <x:right/>
      <x:top/>
      <x:bottom style="thin">
        <x:color rgb="FF6F8794"/>
      </x:bottom>
      <x:diagonal/>
    </x:border>
    <x:border>
      <x:left style="thin">
        <x:color rgb="FFE9E1D5"/>
      </x:left>
      <x:right/>
      <x:top/>
      <x:bottom style="thin">
        <x:color rgb="FF6F8794"/>
      </x:bottom>
      <x:diagonal/>
    </x:border>
    <x:border>
      <x:left style="thin">
        <x:color rgb="FFE9E1D5"/>
      </x:left>
      <x:right style="thin">
        <x:color rgb="FF6F8794"/>
      </x:right>
      <x:top/>
      <x:bottom style="thin">
        <x:color rgb="FF6F8794"/>
      </x:bottom>
      <x:diagonal/>
    </x:border>
  </x:borders>
  <x:cellStyleXfs count="1">
    <x:xf numFmtId="0" fontId="0" fillId="0" borderId="0"/>
  </x:cellStyleXfs>
  <x:cellXfs count="359">
    <x:xf numFmtId="0" fontId="0" fillId="0" borderId="0" xfId="0"/>
    <x:xf numFmtId="0" fontId="0" fillId="2" borderId="0" xfId="0" applyNumberFormat="1" applyFont="1" applyFill="1" applyBorder="1"/>
    <x:xf numFmtId="0" fontId="1" fillId="2" borderId="0" xfId="0" applyNumberFormat="1" applyFont="1" applyFill="1" applyBorder="1"/>
    <x:xf numFmtId="0" fontId="2" fillId="2" borderId="0" xfId="0" applyNumberFormat="1" applyFont="1" applyFill="1" applyBorder="1"/>
    <x:xf numFmtId="0" fontId="3" fillId="2" borderId="0" xfId="0" applyNumberFormat="1" applyFont="1" applyFill="1" applyBorder="1"/>
    <x:xf numFmtId="0" fontId="3" fillId="2" borderId="0" xfId="0" applyNumberFormat="1" applyFont="1" applyFill="1" applyBorder="1" applyAlignment="1">
      <x:alignment wrapText="1"/>
    </x:xf>
    <x:xf numFmtId="0" fontId="0" fillId="3" borderId="0" xfId="0" applyNumberFormat="1" applyFont="1" applyFill="1" applyBorder="1"/>
    <x:xf numFmtId="0" fontId="4" fillId="3" borderId="0" xfId="0" applyNumberFormat="1" applyFont="1" applyFill="1" applyBorder="1"/>
    <x:xf numFmtId="0" fontId="4" fillId="3" borderId="1" xfId="0" applyNumberFormat="1" applyFont="1" applyFill="1" applyBorder="1"/>
    <x:xf numFmtId="0" fontId="3" fillId="2" borderId="2" xfId="0" applyNumberFormat="1" applyFont="1" applyFill="1" applyBorder="1"/>
    <x:xf numFmtId="0" fontId="3" fillId="2" borderId="3" xfId="0" applyNumberFormat="1" applyFont="1" applyFill="1" applyBorder="1"/>
    <x:xf numFmtId="0" fontId="3" fillId="2" borderId="4" xfId="0" applyNumberFormat="1" applyFont="1" applyFill="1" applyBorder="1"/>
    <x:xf numFmtId="0" fontId="3" fillId="2" borderId="2" xfId="0" applyNumberFormat="1" applyFont="1" applyFill="1" applyBorder="1" applyAlignment="1">
      <x:alignment wrapText="1"/>
    </x:xf>
    <x:xf numFmtId="0" fontId="3" fillId="2" borderId="3" xfId="0" applyNumberFormat="1" applyFont="1" applyFill="1" applyBorder="1" applyAlignment="1">
      <x:alignment wrapText="1"/>
    </x:xf>
    <x:xf numFmtId="0" fontId="3" fillId="2" borderId="4" xfId="0" applyNumberFormat="1" applyFont="1" applyFill="1" applyBorder="1" applyAlignment="1">
      <x:alignment wrapText="1"/>
    </x:xf>
    <x:xf numFmtId="0" fontId="3" fillId="2" borderId="2" xfId="0" applyNumberFormat="1" applyFont="1" applyFill="1" applyBorder="1" applyAlignment="1">
      <x:alignment vertical="top" wrapText="1"/>
    </x:xf>
    <x:xf numFmtId="0" fontId="3" fillId="2" borderId="3" xfId="0" applyNumberFormat="1" applyFont="1" applyFill="1" applyBorder="1" applyAlignment="1">
      <x:alignment vertical="top" wrapText="1"/>
    </x:xf>
    <x:xf numFmtId="0" fontId="3" fillId="2" borderId="4" xfId="0" applyNumberFormat="1" applyFont="1" applyFill="1" applyBorder="1" applyAlignment="1">
      <x:alignment vertical="top" wrapText="1"/>
    </x:xf>
    <x:xf numFmtId="0" fontId="5" fillId="2" borderId="2" xfId="0" applyNumberFormat="1" applyFont="1" applyFill="1" applyBorder="1" applyAlignment="1">
      <x:alignment vertical="top" wrapText="1"/>
    </x:xf>
    <x:xf numFmtId="0" fontId="5" fillId="2" borderId="3" xfId="0" applyNumberFormat="1" applyFont="1" applyFill="1" applyBorder="1" applyAlignment="1">
      <x:alignment vertical="top" wrapText="1"/>
    </x:xf>
    <x:xf numFmtId="0" fontId="5" fillId="2" borderId="4" xfId="0" applyNumberFormat="1" applyFont="1" applyFill="1" applyBorder="1" applyAlignment="1">
      <x:alignment vertical="top" wrapText="1"/>
    </x:xf>
    <x:xf numFmtId="0" fontId="4" fillId="3" borderId="5" xfId="0" applyNumberFormat="1" applyFont="1" applyFill="1" applyBorder="1"/>
    <x:xf numFmtId="0" fontId="4" fillId="3" borderId="6" xfId="0" applyNumberFormat="1" applyFont="1" applyFill="1" applyBorder="1"/>
    <x:xf numFmtId="0" fontId="4" fillId="3" borderId="7" xfId="0" applyNumberFormat="1" applyFont="1" applyFill="1" applyBorder="1"/>
    <x:xf numFmtId="0" fontId="5" fillId="2" borderId="8" xfId="0" applyNumberFormat="1" applyFont="1" applyFill="1" applyBorder="1" applyAlignment="1">
      <x:alignment vertical="top" wrapText="1"/>
    </x:xf>
    <x:xf numFmtId="0" fontId="3" fillId="2" borderId="9" xfId="0" applyNumberFormat="1" applyFont="1" applyFill="1" applyBorder="1" applyAlignment="1">
      <x:alignment vertical="top" wrapText="1"/>
    </x:xf>
    <x:xf numFmtId="0" fontId="5" fillId="2" borderId="10" xfId="0" applyNumberFormat="1" applyFont="1" applyFill="1" applyBorder="1" applyAlignment="1">
      <x:alignment vertical="top" wrapText="1"/>
    </x:xf>
    <x:xf numFmtId="0" fontId="3" fillId="2" borderId="11" xfId="0" applyNumberFormat="1" applyFont="1" applyFill="1" applyBorder="1" applyAlignment="1">
      <x:alignment vertical="top" wrapText="1"/>
    </x:xf>
    <x:xf numFmtId="0" fontId="5" fillId="2" borderId="12" xfId="0" applyNumberFormat="1" applyFont="1" applyFill="1" applyBorder="1" applyAlignment="1">
      <x:alignment vertical="top" wrapText="1"/>
    </x:xf>
    <x:xf numFmtId="0" fontId="3" fillId="2" borderId="13" xfId="0" applyNumberFormat="1" applyFont="1" applyFill="1" applyBorder="1" applyAlignment="1">
      <x:alignment vertical="top" wrapText="1"/>
    </x:xf>
    <x:xf numFmtId="0" fontId="3" fillId="2" borderId="14" xfId="0" applyNumberFormat="1" applyFont="1" applyFill="1" applyBorder="1" applyAlignment="1">
      <x:alignment vertical="top" wrapText="1"/>
    </x:xf>
    <x:xf numFmtId="0" fontId="5" fillId="0" borderId="0" xfId="0" applyNumberFormat="1" applyFont="1" applyFill="1" applyBorder="1"/>
    <x:xf numFmtId="0" fontId="6" fillId="0" borderId="0" xfId="0" applyNumberFormat="1" applyFont="1" applyFill="1" applyBorder="1"/>
    <x:xf numFmtId="0" fontId="2" fillId="0" borderId="0" xfId="0" applyNumberFormat="1" applyFont="1" applyFill="1" applyBorder="1"/>
    <x:xf numFmtId="0" fontId="3" fillId="2" borderId="15" xfId="0" applyNumberFormat="1" applyFont="1" applyFill="1" applyBorder="1"/>
    <x:xf numFmtId="0" fontId="3" fillId="2" borderId="15" xfId="0" applyNumberFormat="1" applyFont="1" applyFill="1" applyBorder="1" applyAlignment="1">
      <x:alignment wrapText="1"/>
    </x:xf>
    <x:xf numFmtId="0" fontId="5" fillId="2" borderId="0" xfId="0" applyNumberFormat="1" applyFont="1" applyFill="1" applyBorder="1"/>
    <x:xf numFmtId="0" fontId="6" fillId="2" borderId="0" xfId="0" applyNumberFormat="1" applyFont="1" applyFill="1" applyBorder="1"/>
    <x:xf numFmtId="0" fontId="7" fillId="3" borderId="0" xfId="0" applyNumberFormat="1" applyFont="1" applyFill="1" applyBorder="1"/>
    <x:xf numFmtId="0" fontId="7" fillId="3" borderId="16" xfId="0" applyNumberFormat="1" applyFont="1" applyFill="1" applyBorder="1"/>
    <x:xf numFmtId="0" fontId="7" fillId="3" borderId="15" xfId="0" applyNumberFormat="1" applyFont="1" applyFill="1" applyBorder="1"/>
    <x:xf numFmtId="0" fontId="7" fillId="3" borderId="16" xfId="0" applyNumberFormat="1" applyFont="1" applyFill="1" applyBorder="1" applyAlignment="1">
      <x:alignment wrapText="1"/>
    </x:xf>
    <x:xf numFmtId="0" fontId="7" fillId="3" borderId="15" xfId="0" applyNumberFormat="1" applyFont="1" applyFill="1" applyBorder="1" applyAlignment="1">
      <x:alignment wrapText="1"/>
    </x:xf>
    <x:xf numFmtId="0" fontId="7" fillId="3" borderId="16" xfId="0" applyNumberFormat="1" applyFont="1" applyFill="1" applyBorder="1" applyAlignment="1">
      <x:alignment horizontal="left" wrapText="1"/>
    </x:xf>
    <x:xf numFmtId="0" fontId="7" fillId="3" borderId="15" xfId="0" applyNumberFormat="1" applyFont="1" applyFill="1" applyBorder="1" applyAlignment="1">
      <x:alignment horizontal="left" wrapText="1"/>
    </x:xf>
    <x:xf numFmtId="0" fontId="7" fillId="3" borderId="16" xfId="0" applyNumberFormat="1" applyFont="1" applyFill="1" applyBorder="1" applyAlignment="1">
      <x:alignment horizontal="left" vertical="center" wrapText="1"/>
    </x:xf>
    <x:xf numFmtId="0" fontId="7" fillId="3" borderId="15" xfId="0" applyNumberFormat="1" applyFont="1" applyFill="1" applyBorder="1" applyAlignment="1">
      <x:alignment horizontal="left" vertical="center" wrapText="1"/>
    </x:xf>
    <x:xf numFmtId="0" fontId="7" fillId="3" borderId="16" xfId="0" applyNumberFormat="1" applyFont="1" applyFill="1" applyBorder="1" applyAlignment="1">
      <x:alignment horizontal="center" vertical="center" wrapText="1"/>
    </x:xf>
    <x:xf numFmtId="0" fontId="7" fillId="3" borderId="15" xfId="0" applyNumberFormat="1" applyFont="1" applyFill="1" applyBorder="1" applyAlignment="1">
      <x:alignment horizontal="center" vertical="center" wrapText="1"/>
    </x:xf>
    <x:xf numFmtId="0" fontId="0" fillId="4" borderId="0" xfId="0" applyNumberFormat="1" applyFont="1" applyFill="1" applyBorder="1"/>
    <x:xf numFmtId="0" fontId="8" fillId="4" borderId="0" xfId="0" applyNumberFormat="1" applyFont="1" applyFill="1" applyBorder="1"/>
    <x:xf numFmtId="0" fontId="8" fillId="4" borderId="17" xfId="0" applyNumberFormat="1" applyFont="1" applyFill="1" applyBorder="1"/>
    <x:xf numFmtId="0" fontId="8" fillId="4" borderId="15" xfId="0" applyNumberFormat="1" applyFont="1" applyFill="1" applyBorder="1"/>
    <x:xf numFmtId="0" fontId="8" fillId="4" borderId="17" xfId="0" applyNumberFormat="1" applyFont="1" applyFill="1" applyBorder="1" applyAlignment="1">
      <x:alignment horizontal="center"/>
    </x:xf>
    <x:xf numFmtId="0" fontId="8" fillId="4" borderId="15" xfId="0" applyNumberFormat="1" applyFont="1" applyFill="1" applyBorder="1" applyAlignment="1">
      <x:alignment horizontal="center"/>
    </x:xf>
    <x:xf numFmtId="0" fontId="8" fillId="4" borderId="17" xfId="0" applyNumberFormat="1" applyFont="1" applyFill="1" applyBorder="1" applyAlignment="1">
      <x:alignment horizontal="center" vertical="center"/>
    </x:xf>
    <x:xf numFmtId="0" fontId="8" fillId="4" borderId="15" xfId="0" applyNumberFormat="1" applyFont="1" applyFill="1" applyBorder="1" applyAlignment="1">
      <x:alignment horizontal="center" vertical="center"/>
    </x:xf>
    <x:xf numFmtId="0" fontId="9" fillId="2" borderId="0" xfId="0" applyNumberFormat="1" applyFont="1" applyFill="1" applyBorder="1"/>
    <x:xf numFmtId="0" fontId="9" fillId="2" borderId="17" xfId="0" applyNumberFormat="1" applyFont="1" applyFill="1" applyBorder="1"/>
    <x:xf numFmtId="0" fontId="9" fillId="2" borderId="15" xfId="0" applyNumberFormat="1" applyFont="1" applyFill="1" applyBorder="1"/>
    <x:xf numFmtId="0" fontId="9" fillId="2" borderId="17" xfId="0" applyNumberFormat="1" applyFont="1" applyFill="1" applyBorder="1" applyAlignment="1">
      <x:alignment wrapText="1"/>
    </x:xf>
    <x:xf numFmtId="0" fontId="9" fillId="2" borderId="15" xfId="0" applyNumberFormat="1" applyFont="1" applyFill="1" applyBorder="1" applyAlignment="1">
      <x:alignment wrapText="1"/>
    </x:xf>
    <x:xf numFmtId="0" fontId="9" fillId="2" borderId="17" xfId="0" applyNumberFormat="1" applyFont="1" applyFill="1" applyBorder="1" applyAlignment="1">
      <x:alignment horizontal="center" wrapText="1"/>
    </x:xf>
    <x:xf numFmtId="0" fontId="9" fillId="2" borderId="15" xfId="0" applyNumberFormat="1" applyFont="1" applyFill="1" applyBorder="1" applyAlignment="1">
      <x:alignment horizontal="center" wrapText="1"/>
    </x:xf>
    <x:xf numFmtId="0" fontId="9" fillId="2" borderId="17" xfId="0" applyNumberFormat="1" applyFont="1" applyFill="1" applyBorder="1" applyAlignment="1">
      <x:alignment horizontal="center" vertical="center" wrapText="1"/>
    </x:xf>
    <x:xf numFmtId="0" fontId="9" fillId="2" borderId="15" xfId="0" applyNumberFormat="1" applyFont="1" applyFill="1" applyBorder="1" applyAlignment="1">
      <x:alignment horizontal="center" vertical="center" wrapText="1"/>
    </x:xf>
    <x:xf numFmtId="0" fontId="0" fillId="5" borderId="0" xfId="0" applyNumberFormat="1" applyFont="1" applyFill="1" applyBorder="1"/>
    <x:xf numFmtId="0" fontId="4" fillId="5" borderId="0" xfId="0" applyNumberFormat="1" applyFont="1" applyFill="1" applyBorder="1"/>
    <x:xf numFmtId="0" fontId="4" fillId="5" borderId="18" xfId="0" applyNumberFormat="1" applyFont="1" applyFill="1" applyBorder="1"/>
    <x:xf numFmtId="0" fontId="4" fillId="5" borderId="18" xfId="0" applyNumberFormat="1" applyFont="1" applyFill="1" applyBorder="1" applyAlignment="1">
      <x:alignment wrapText="1"/>
    </x:xf>
    <x:xf numFmtId="0" fontId="4" fillId="5" borderId="18" xfId="0" applyNumberFormat="1" applyFont="1" applyFill="1" applyBorder="1" applyAlignment="1">
      <x:alignment vertical="center" wrapText="1"/>
    </x:xf>
    <x:xf numFmtId="0" fontId="10" fillId="2" borderId="0" xfId="0" applyNumberFormat="1" applyFont="1" applyFill="1" applyBorder="1"/>
    <x:xf numFmtId="0" fontId="10" fillId="2" borderId="15" xfId="0" applyNumberFormat="1" applyFont="1" applyFill="1" applyBorder="1"/>
    <x:xf numFmtId="200" fontId="10" fillId="2" borderId="15" xfId="0" applyNumberFormat="1" applyFont="1" applyFill="1" applyBorder="1"/>
    <x:xf numFmtId="200" fontId="10" fillId="2" borderId="15" xfId="0" applyNumberFormat="1" applyFont="1" applyFill="1" applyBorder="1" applyAlignment="1">
      <x:alignment horizontal="right"/>
    </x:xf>
    <x:xf numFmtId="200" fontId="10" fillId="2" borderId="15" xfId="0" applyNumberFormat="1" applyFont="1" applyFill="1" applyBorder="1" applyAlignment="1">
      <x:alignment horizontal="right" vertical="center"/>
    </x:xf>
    <x:xf numFmtId="200" fontId="10" fillId="2" borderId="15" xfId="0" applyNumberFormat="1" applyFont="1" applyFill="1" applyBorder="1" applyAlignment="1">
      <x:alignment horizontal="left" vertical="center"/>
    </x:xf>
    <x:xf numFmtId="0" fontId="11" fillId="2" borderId="0" xfId="0" applyNumberFormat="1" applyFont="1" applyFill="1" applyBorder="1"/>
    <x:xf numFmtId="0" fontId="11" fillId="2" borderId="4" xfId="0" applyNumberFormat="1" applyFont="1" applyFill="1" applyBorder="1"/>
    <x:xf numFmtId="0" fontId="11" fillId="2" borderId="4" xfId="0" applyNumberFormat="1" applyFont="1" applyFill="1" applyBorder="1" applyAlignment="1">
      <x:alignment wrapText="1"/>
    </x:xf>
    <x:xf numFmtId="0" fontId="11" fillId="2" borderId="4" xfId="0" applyNumberFormat="1" applyFont="1" applyFill="1" applyBorder="1" applyAlignment="1">
      <x:alignment vertical="center" wrapText="1"/>
    </x:xf>
    <x:xf numFmtId="0" fontId="12" fillId="2" borderId="0" xfId="0" applyNumberFormat="1" applyFont="1" applyFill="1" applyBorder="1"/>
    <x:xf numFmtId="0" fontId="12" fillId="2" borderId="4" xfId="0" applyNumberFormat="1" applyFont="1" applyFill="1" applyBorder="1"/>
    <x:xf numFmtId="201" fontId="12" fillId="2" borderId="4" xfId="0" applyNumberFormat="1" applyFont="1" applyFill="1" applyBorder="1"/>
    <x:xf numFmtId="201" fontId="12" fillId="2" borderId="4" xfId="0" applyNumberFormat="1" applyFont="1" applyFill="1" applyBorder="1" applyAlignment="1">
      <x:alignment horizontal="right"/>
    </x:xf>
    <x:xf numFmtId="201" fontId="12" fillId="2" borderId="4" xfId="0" applyNumberFormat="1" applyFont="1" applyFill="1" applyBorder="1" applyAlignment="1">
      <x:alignment horizontal="right" vertical="bottom"/>
    </x:xf>
    <x:xf numFmtId="0" fontId="13" fillId="2" borderId="0" xfId="0" applyNumberFormat="1" applyFont="1" applyFill="1" applyBorder="1"/>
    <x:xf numFmtId="0" fontId="13" fillId="2" borderId="15" xfId="0" applyNumberFormat="1" applyFont="1" applyFill="1" applyBorder="1"/>
    <x:xf numFmtId="0" fontId="13" fillId="2" borderId="15" xfId="0" applyNumberFormat="1" applyFont="1" applyFill="1" applyBorder="1" applyAlignment="1">
      <x:alignment wrapText="1"/>
    </x:xf>
    <x:xf numFmtId="0" fontId="13" fillId="2" borderId="15" xfId="0" applyNumberFormat="1" applyFont="1" applyFill="1" applyBorder="1" applyAlignment="1">
      <x:alignment horizontal="right" wrapText="1"/>
    </x:xf>
    <x:xf numFmtId="0" fontId="13" fillId="2" borderId="15" xfId="0" applyNumberFormat="1" applyFont="1" applyFill="1" applyBorder="1" applyAlignment="1">
      <x:alignment horizontal="right" vertical="top" wrapText="1"/>
    </x:xf>
    <x:xf numFmtId="0" fontId="0" fillId="6" borderId="0" xfId="0" applyNumberFormat="1" applyFont="1" applyFill="1" applyBorder="1"/>
    <x:xf numFmtId="0" fontId="4" fillId="6" borderId="0" xfId="0" applyNumberFormat="1" applyFont="1" applyFill="1" applyBorder="1"/>
    <x:xf numFmtId="0" fontId="4" fillId="6" borderId="19" xfId="0" applyNumberFormat="1" applyFont="1" applyFill="1" applyBorder="1"/>
    <x:xf numFmtId="0" fontId="4" fillId="6" borderId="19" xfId="0" applyNumberFormat="1" applyFont="1" applyFill="1" applyBorder="1" applyAlignment="1">
      <x:alignment wrapText="1"/>
    </x:xf>
    <x:xf numFmtId="0" fontId="4" fillId="6" borderId="19" xfId="0" applyNumberFormat="1" applyFont="1" applyFill="1" applyBorder="1" applyAlignment="1">
      <x:alignment vertical="center" wrapText="1"/>
    </x:xf>
    <x:xf numFmtId="0" fontId="14" fillId="6" borderId="0" xfId="0" applyNumberFormat="1" applyFont="1" applyFill="1" applyBorder="1"/>
    <x:xf numFmtId="0" fontId="14" fillId="6" borderId="19" xfId="0" applyNumberFormat="1" applyFont="1" applyFill="1" applyBorder="1"/>
    <x:xf numFmtId="201" fontId="14" fillId="6" borderId="19" xfId="0" applyNumberFormat="1" applyFont="1" applyFill="1" applyBorder="1"/>
    <x:xf numFmtId="201" fontId="14" fillId="6" borderId="19" xfId="0" applyNumberFormat="1" applyFont="1" applyFill="1" applyBorder="1" applyAlignment="1">
      <x:alignment horizontal="right"/>
    </x:xf>
    <x:xf numFmtId="201" fontId="14" fillId="6" borderId="19" xfId="0" applyNumberFormat="1" applyFont="1" applyFill="1" applyBorder="1" applyAlignment="1">
      <x:alignment horizontal="right" vertical="bottom"/>
    </x:xf>
    <x:xf numFmtId="0" fontId="13" fillId="6" borderId="0" xfId="0" applyNumberFormat="1" applyFont="1" applyFill="1" applyBorder="1"/>
    <x:xf numFmtId="0" fontId="13" fillId="6" borderId="15" xfId="0" applyNumberFormat="1" applyFont="1" applyFill="1" applyBorder="1"/>
    <x:xf numFmtId="0" fontId="13" fillId="6" borderId="15" xfId="0" applyNumberFormat="1" applyFont="1" applyFill="1" applyBorder="1" applyAlignment="1">
      <x:alignment wrapText="1"/>
    </x:xf>
    <x:xf numFmtId="0" fontId="13" fillId="6" borderId="15" xfId="0" applyNumberFormat="1" applyFont="1" applyFill="1" applyBorder="1" applyAlignment="1">
      <x:alignment horizontal="right" wrapText="1"/>
    </x:xf>
    <x:xf numFmtId="0" fontId="13" fillId="6" borderId="15" xfId="0" applyNumberFormat="1" applyFont="1" applyFill="1" applyBorder="1" applyAlignment="1">
      <x:alignment horizontal="right" vertical="top" wrapText="1"/>
    </x:xf>
    <x:xf numFmtId="0" fontId="0" fillId="7" borderId="0" xfId="0" applyNumberFormat="1" applyFont="1" applyFill="1" applyBorder="1"/>
    <x:xf numFmtId="0" fontId="4" fillId="7" borderId="0" xfId="0" applyNumberFormat="1" applyFont="1" applyFill="1" applyBorder="1"/>
    <x:xf numFmtId="0" fontId="4" fillId="7" borderId="20" xfId="0" applyNumberFormat="1" applyFont="1" applyFill="1" applyBorder="1"/>
    <x:xf numFmtId="0" fontId="4" fillId="7" borderId="20" xfId="0" applyNumberFormat="1" applyFont="1" applyFill="1" applyBorder="1" applyAlignment="1">
      <x:alignment wrapText="1"/>
    </x:xf>
    <x:xf numFmtId="0" fontId="4" fillId="7" borderId="20" xfId="0" applyNumberFormat="1" applyFont="1" applyFill="1" applyBorder="1" applyAlignment="1">
      <x:alignment vertical="center" wrapText="1"/>
    </x:xf>
    <x:xf numFmtId="0" fontId="14" fillId="7" borderId="0" xfId="0" applyNumberFormat="1" applyFont="1" applyFill="1" applyBorder="1"/>
    <x:xf numFmtId="0" fontId="14" fillId="7" borderId="20" xfId="0" applyNumberFormat="1" applyFont="1" applyFill="1" applyBorder="1"/>
    <x:xf numFmtId="201" fontId="14" fillId="7" borderId="20" xfId="0" applyNumberFormat="1" applyFont="1" applyFill="1" applyBorder="1"/>
    <x:xf numFmtId="201" fontId="14" fillId="7" borderId="20" xfId="0" applyNumberFormat="1" applyFont="1" applyFill="1" applyBorder="1" applyAlignment="1">
      <x:alignment horizontal="right"/>
    </x:xf>
    <x:xf numFmtId="201" fontId="14" fillId="7" borderId="20" xfId="0" applyNumberFormat="1" applyFont="1" applyFill="1" applyBorder="1" applyAlignment="1">
      <x:alignment horizontal="right" vertical="bottom"/>
    </x:xf>
    <x:xf numFmtId="0" fontId="13" fillId="7" borderId="0" xfId="0" applyNumberFormat="1" applyFont="1" applyFill="1" applyBorder="1"/>
    <x:xf numFmtId="0" fontId="13" fillId="7" borderId="15" xfId="0" applyNumberFormat="1" applyFont="1" applyFill="1" applyBorder="1"/>
    <x:xf numFmtId="0" fontId="13" fillId="7" borderId="15" xfId="0" applyNumberFormat="1" applyFont="1" applyFill="1" applyBorder="1" applyAlignment="1">
      <x:alignment wrapText="1"/>
    </x:xf>
    <x:xf numFmtId="0" fontId="13" fillId="7" borderId="15" xfId="0" applyNumberFormat="1" applyFont="1" applyFill="1" applyBorder="1" applyAlignment="1">
      <x:alignment horizontal="right" wrapText="1"/>
    </x:xf>
    <x:xf numFmtId="0" fontId="13" fillId="7" borderId="15" xfId="0" applyNumberFormat="1" applyFont="1" applyFill="1" applyBorder="1" applyAlignment="1">
      <x:alignment horizontal="right" vertical="top" wrapText="1"/>
    </x:xf>
    <x:xf numFmtId="0" fontId="4" fillId="5" borderId="16" xfId="0" applyNumberFormat="1" applyFont="1" applyFill="1" applyBorder="1"/>
    <x:xf numFmtId="0" fontId="4" fillId="5" borderId="16" xfId="0" applyNumberFormat="1" applyFont="1" applyFill="1" applyBorder="1" applyAlignment="1">
      <x:alignment wrapText="1"/>
    </x:xf>
    <x:xf numFmtId="0" fontId="4" fillId="5" borderId="16" xfId="0" applyNumberFormat="1" applyFont="1" applyFill="1" applyBorder="1" applyAlignment="1">
      <x:alignment vertical="center" wrapText="1"/>
    </x:xf>
    <x:xf numFmtId="0" fontId="14" fillId="5" borderId="0" xfId="0" applyNumberFormat="1" applyFont="1" applyFill="1" applyBorder="1"/>
    <x:xf numFmtId="0" fontId="14" fillId="5" borderId="16" xfId="0" applyNumberFormat="1" applyFont="1" applyFill="1" applyBorder="1"/>
    <x:xf numFmtId="202" fontId="14" fillId="5" borderId="16" xfId="0" applyNumberFormat="1" applyFont="1" applyFill="1" applyBorder="1"/>
    <x:xf numFmtId="202" fontId="14" fillId="5" borderId="16" xfId="0" applyNumberFormat="1" applyFont="1" applyFill="1" applyBorder="1" applyAlignment="1">
      <x:alignment horizontal="right"/>
    </x:xf>
    <x:xf numFmtId="202" fontId="14" fillId="5" borderId="16" xfId="0" applyNumberFormat="1" applyFont="1" applyFill="1" applyBorder="1" applyAlignment="1">
      <x:alignment horizontal="right" vertical="bottom"/>
    </x:xf>
    <x:xf numFmtId="0" fontId="13" fillId="5" borderId="0" xfId="0" applyNumberFormat="1" applyFont="1" applyFill="1" applyBorder="1"/>
    <x:xf numFmtId="0" fontId="13" fillId="5" borderId="15" xfId="0" applyNumberFormat="1" applyFont="1" applyFill="1" applyBorder="1"/>
    <x:xf numFmtId="0" fontId="13" fillId="5" borderId="15" xfId="0" applyNumberFormat="1" applyFont="1" applyFill="1" applyBorder="1" applyAlignment="1">
      <x:alignment wrapText="1"/>
    </x:xf>
    <x:xf numFmtId="0" fontId="13" fillId="5" borderId="15" xfId="0" applyNumberFormat="1" applyFont="1" applyFill="1" applyBorder="1" applyAlignment="1">
      <x:alignment horizontal="right" wrapText="1"/>
    </x:xf>
    <x:xf numFmtId="0" fontId="13" fillId="5" borderId="15" xfId="0" applyNumberFormat="1" applyFont="1" applyFill="1" applyBorder="1" applyAlignment="1">
      <x:alignment horizontal="right" vertical="top" wrapText="1"/>
    </x:xf>
    <x:xf numFmtId="202" fontId="15" fillId="5" borderId="16" xfId="0" applyNumberFormat="1" applyFont="1" applyFill="1" applyBorder="1" applyAlignment="1">
      <x:alignment horizontal="right" vertical="bottom"/>
    </x:xf>
    <x:xf numFmtId="202" fontId="16" fillId="5" borderId="16" xfId="0" applyNumberFormat="1" applyFont="1" applyFill="1" applyBorder="1" applyAlignment="1">
      <x:alignment horizontal="right" vertical="bottom"/>
    </x:xf>
    <x:xf numFmtId="0" fontId="0" fillId="5" borderId="21" xfId="0" applyNumberFormat="1" applyFont="1" applyFill="1" applyBorder="1"/>
    <x:xf numFmtId="0" fontId="13" fillId="5" borderId="21" xfId="0" applyNumberFormat="1" applyFont="1" applyFill="1" applyBorder="1" applyAlignment="1">
      <x:alignment horizontal="right" vertical="top" wrapText="1"/>
    </x:xf>
    <x:xf numFmtId="0" fontId="0" fillId="2" borderId="21" xfId="0" applyNumberFormat="1" applyFont="1" applyFill="1" applyBorder="1"/>
    <x:xf numFmtId="0" fontId="13" fillId="2" borderId="21" xfId="0" applyNumberFormat="1" applyFont="1" applyFill="1" applyBorder="1" applyAlignment="1">
      <x:alignment horizontal="right" vertical="top" wrapText="1"/>
    </x:xf>
    <x:xf numFmtId="0" fontId="7" fillId="3" borderId="22" xfId="0" applyNumberFormat="1" applyFont="1" applyFill="1" applyBorder="1" applyAlignment="1">
      <x:alignment horizontal="center" vertical="center" wrapText="1"/>
    </x:xf>
    <x:xf numFmtId="0" fontId="7" fillId="3" borderId="17" xfId="0" applyNumberFormat="1" applyFont="1" applyFill="1" applyBorder="1" applyAlignment="1">
      <x:alignment horizontal="center" vertical="center" wrapText="1"/>
    </x:xf>
    <x:xf numFmtId="0" fontId="4" fillId="5" borderId="23" xfId="0" applyNumberFormat="1" applyFont="1" applyFill="1" applyBorder="1" applyAlignment="1">
      <x:alignment vertical="center" wrapText="1"/>
    </x:xf>
    <x:xf numFmtId="200" fontId="10" fillId="2" borderId="17" xfId="0" applyNumberFormat="1" applyFont="1" applyFill="1" applyBorder="1" applyAlignment="1">
      <x:alignment horizontal="right" vertical="center"/>
    </x:xf>
    <x:xf numFmtId="201" fontId="12" fillId="2" borderId="24" xfId="0" applyNumberFormat="1" applyFont="1" applyFill="1" applyBorder="1" applyAlignment="1">
      <x:alignment horizontal="right" vertical="bottom"/>
    </x:xf>
    <x:xf numFmtId="0" fontId="13" fillId="2" borderId="17" xfId="0" applyNumberFormat="1" applyFont="1" applyFill="1" applyBorder="1" applyAlignment="1">
      <x:alignment horizontal="right" vertical="top" wrapText="1"/>
    </x:xf>
    <x:xf numFmtId="201" fontId="14" fillId="6" borderId="25" xfId="0" applyNumberFormat="1" applyFont="1" applyFill="1" applyBorder="1" applyAlignment="1">
      <x:alignment horizontal="right" vertical="bottom"/>
    </x:xf>
    <x:xf numFmtId="0" fontId="13" fillId="6" borderId="17" xfId="0" applyNumberFormat="1" applyFont="1" applyFill="1" applyBorder="1" applyAlignment="1">
      <x:alignment horizontal="right" vertical="top" wrapText="1"/>
    </x:xf>
    <x:xf numFmtId="201" fontId="14" fillId="7" borderId="26" xfId="0" applyNumberFormat="1" applyFont="1" applyFill="1" applyBorder="1" applyAlignment="1">
      <x:alignment horizontal="right" vertical="bottom"/>
    </x:xf>
    <x:xf numFmtId="0" fontId="13" fillId="7" borderId="17" xfId="0" applyNumberFormat="1" applyFont="1" applyFill="1" applyBorder="1" applyAlignment="1">
      <x:alignment horizontal="right" vertical="top" wrapText="1"/>
    </x:xf>
    <x:xf numFmtId="202" fontId="15" fillId="5" borderId="22" xfId="0" applyNumberFormat="1" applyFont="1" applyFill="1" applyBorder="1" applyAlignment="1">
      <x:alignment horizontal="right" vertical="bottom"/>
    </x:xf>
    <x:xf numFmtId="0" fontId="13" fillId="5" borderId="27" xfId="0" applyNumberFormat="1" applyFont="1" applyFill="1" applyBorder="1" applyAlignment="1">
      <x:alignment horizontal="right" vertical="top" wrapText="1"/>
    </x:xf>
    <x:xf numFmtId="0" fontId="13" fillId="2" borderId="27" xfId="0" applyNumberFormat="1" applyFont="1" applyFill="1" applyBorder="1" applyAlignment="1">
      <x:alignment horizontal="right" vertical="top" wrapText="1"/>
    </x:xf>
    <x:xf numFmtId="202" fontId="16" fillId="5" borderId="22" xfId="0" applyNumberFormat="1" applyFont="1" applyFill="1" applyBorder="1" applyAlignment="1">
      <x:alignment horizontal="right" vertical="bottom"/>
    </x:xf>
    <x:xf numFmtId="0" fontId="8" fillId="4" borderId="28" xfId="0" applyNumberFormat="1" applyFont="1" applyFill="1" applyBorder="1" applyAlignment="1">
      <x:alignment horizontal="center" vertical="center"/>
    </x:xf>
    <x:xf numFmtId="0" fontId="9" fillId="2" borderId="28" xfId="0" applyNumberFormat="1" applyFont="1" applyFill="1" applyBorder="1" applyAlignment="1">
      <x:alignment horizontal="center" vertical="center" wrapText="1"/>
    </x:xf>
    <x:xf numFmtId="0" fontId="4" fillId="5" borderId="29" xfId="0" applyNumberFormat="1" applyFont="1" applyFill="1" applyBorder="1" applyAlignment="1">
      <x:alignment vertical="center" wrapText="1"/>
    </x:xf>
    <x:xf numFmtId="200" fontId="10" fillId="2" borderId="28" xfId="0" applyNumberFormat="1" applyFont="1" applyFill="1" applyBorder="1" applyAlignment="1">
      <x:alignment horizontal="right" vertical="center"/>
    </x:xf>
    <x:xf numFmtId="201" fontId="12" fillId="2" borderId="30" xfId="0" applyNumberFormat="1" applyFont="1" applyFill="1" applyBorder="1" applyAlignment="1">
      <x:alignment horizontal="right" vertical="bottom"/>
    </x:xf>
    <x:xf numFmtId="0" fontId="13" fillId="2" borderId="28" xfId="0" applyNumberFormat="1" applyFont="1" applyFill="1" applyBorder="1" applyAlignment="1">
      <x:alignment horizontal="right" vertical="top" wrapText="1"/>
    </x:xf>
    <x:xf numFmtId="201" fontId="14" fillId="6" borderId="31" xfId="0" applyNumberFormat="1" applyFont="1" applyFill="1" applyBorder="1" applyAlignment="1">
      <x:alignment horizontal="right" vertical="bottom"/>
    </x:xf>
    <x:xf numFmtId="0" fontId="13" fillId="6" borderId="28" xfId="0" applyNumberFormat="1" applyFont="1" applyFill="1" applyBorder="1" applyAlignment="1">
      <x:alignment horizontal="right" vertical="top" wrapText="1"/>
    </x:xf>
    <x:xf numFmtId="201" fontId="14" fillId="7" borderId="32" xfId="0" applyNumberFormat="1" applyFont="1" applyFill="1" applyBorder="1" applyAlignment="1">
      <x:alignment horizontal="right" vertical="bottom"/>
    </x:xf>
    <x:xf numFmtId="0" fontId="13" fillId="7" borderId="28" xfId="0" applyNumberFormat="1" applyFont="1" applyFill="1" applyBorder="1" applyAlignment="1">
      <x:alignment horizontal="right" vertical="top" wrapText="1"/>
    </x:xf>
    <x:xf numFmtId="202" fontId="15" fillId="5" borderId="33" xfId="0" applyNumberFormat="1" applyFont="1" applyFill="1" applyBorder="1" applyAlignment="1">
      <x:alignment horizontal="right" vertical="bottom"/>
    </x:xf>
    <x:xf numFmtId="0" fontId="13" fillId="5" borderId="34" xfId="0" applyNumberFormat="1" applyFont="1" applyFill="1" applyBorder="1" applyAlignment="1">
      <x:alignment horizontal="right" vertical="top" wrapText="1"/>
    </x:xf>
    <x:xf numFmtId="202" fontId="16" fillId="5" borderId="33" xfId="0" applyNumberFormat="1" applyFont="1" applyFill="1" applyBorder="1" applyAlignment="1">
      <x:alignment horizontal="right" vertical="bottom"/>
    </x:xf>
    <x:xf numFmtId="0" fontId="13" fillId="2" borderId="34" xfId="0" applyNumberFormat="1" applyFont="1" applyFill="1" applyBorder="1" applyAlignment="1">
      <x:alignment horizontal="right" vertical="top" wrapText="1"/>
    </x:xf>
    <x:xf numFmtId="202" fontId="14" fillId="5" borderId="33" xfId="0" applyNumberFormat="1" applyFont="1" applyFill="1" applyBorder="1" applyAlignment="1">
      <x:alignment horizontal="right" vertical="bottom"/>
    </x:xf>
    <x:xf numFmtId="0" fontId="17" fillId="2" borderId="0" xfId="0" applyNumberFormat="1" applyFont="1" applyFill="1" applyBorder="1"/>
    <x:xf numFmtId="0" fontId="17" fillId="2" borderId="0" xfId="0" applyNumberFormat="1" applyFont="1" applyFill="1" applyBorder="1" applyAlignment="1">
      <x:alignment wrapText="1"/>
    </x:xf>
    <x:xf numFmtId="0" fontId="17" fillId="2" borderId="0" xfId="0" applyNumberFormat="1" applyFont="1" applyFill="1" applyBorder="1" applyAlignment="1">
      <x:alignment vertical="top" wrapText="1"/>
    </x:xf>
    <x:xf numFmtId="0" fontId="18" fillId="2" borderId="0" xfId="0" applyNumberFormat="1" applyFont="1" applyFill="1" applyBorder="1"/>
    <x:xf numFmtId="0" fontId="18" fillId="2" borderId="0" xfId="0" applyNumberFormat="1" applyFont="1" applyFill="1" applyBorder="1" applyAlignment="1">
      <x:alignment wrapText="1"/>
    </x:xf>
    <x:xf numFmtId="0" fontId="18" fillId="2" borderId="0" xfId="0" applyNumberFormat="1" applyFont="1" applyFill="1" applyBorder="1" applyAlignment="1">
      <x:alignment vertical="top" wrapText="1"/>
    </x:xf>
    <x:xf numFmtId="0" fontId="2" fillId="2" borderId="15" xfId="0" applyNumberFormat="1" applyFont="1" applyFill="1" applyBorder="1"/>
    <x:xf numFmtId="0" fontId="0" fillId="2" borderId="15" xfId="0" applyNumberFormat="1" applyFont="1" applyFill="1" applyBorder="1"/>
    <x:xf numFmtId="0" fontId="7" fillId="2" borderId="0" xfId="0" applyNumberFormat="1" applyFont="1" applyFill="1" applyBorder="1"/>
    <x:xf numFmtId="0" fontId="7" fillId="2" borderId="15" xfId="0" applyNumberFormat="1" applyFont="1" applyFill="1" applyBorder="1"/>
    <x:xf numFmtId="0" fontId="7" fillId="2" borderId="0" xfId="0" applyNumberFormat="1" applyFont="1" applyFill="1" applyBorder="1" applyAlignment="1">
      <x:alignment wrapText="1"/>
    </x:xf>
    <x:xf numFmtId="0" fontId="7" fillId="2" borderId="15" xfId="0" applyNumberFormat="1" applyFont="1" applyFill="1" applyBorder="1" applyAlignment="1">
      <x:alignment wrapText="1"/>
    </x:xf>
    <x:xf numFmtId="0" fontId="7" fillId="2" borderId="0" xfId="0" applyNumberFormat="1" applyFont="1" applyFill="1" applyBorder="1" applyAlignment="1">
      <x:alignment vertical="bottom" wrapText="1"/>
    </x:xf>
    <x:xf numFmtId="0" fontId="7" fillId="2" borderId="15" xfId="0" applyNumberFormat="1" applyFont="1" applyFill="1" applyBorder="1" applyAlignment="1">
      <x:alignment vertical="bottom" wrapText="1"/>
    </x:xf>
    <x:xf numFmtId="0" fontId="7" fillId="2" borderId="0" xfId="0" applyNumberFormat="1" applyFont="1" applyFill="1" applyBorder="1" applyAlignment="1">
      <x:alignment horizontal="left" vertical="bottom" wrapText="1"/>
    </x:xf>
    <x:xf numFmtId="0" fontId="7" fillId="2" borderId="0" xfId="0" applyNumberFormat="1" applyFont="1" applyFill="1" applyBorder="1" applyAlignment="1">
      <x:alignment horizontal="center" vertical="bottom" wrapText="1"/>
    </x:xf>
    <x:xf numFmtId="0" fontId="7" fillId="2" borderId="35" xfId="0" applyNumberFormat="1" applyFont="1" applyFill="1" applyBorder="1" applyAlignment="1">
      <x:alignment horizontal="center" vertical="bottom" wrapText="1"/>
    </x:xf>
    <x:xf numFmtId="0" fontId="7" fillId="2" borderId="36" xfId="0" applyNumberFormat="1" applyFont="1" applyFill="1" applyBorder="1" applyAlignment="1">
      <x:alignment vertical="bottom" wrapText="1"/>
    </x:xf>
    <x:xf numFmtId="0" fontId="0" fillId="0" borderId="35" xfId="0" applyNumberFormat="1" applyFont="1" applyFill="1" applyBorder="1"/>
    <x:xf numFmtId="0" fontId="0" fillId="0" borderId="37" xfId="0" applyNumberFormat="1" applyFont="1" applyFill="1" applyBorder="1"/>
    <x:xf numFmtId="0" fontId="0" fillId="0" borderId="38" xfId="0" applyNumberFormat="1" applyFont="1" applyFill="1" applyBorder="1"/>
    <x:xf numFmtId="0" fontId="0" fillId="2" borderId="35" xfId="0" applyNumberFormat="1" applyFont="1" applyFill="1" applyBorder="1"/>
    <x:xf numFmtId="0" fontId="0" fillId="2" borderId="37" xfId="0" applyNumberFormat="1" applyFont="1" applyFill="1" applyBorder="1"/>
    <x:xf numFmtId="0" fontId="0" fillId="2" borderId="38" xfId="0" applyNumberFormat="1" applyFont="1" applyFill="1" applyBorder="1"/>
    <x:xf numFmtId="0" fontId="10" fillId="2" borderId="35" xfId="0" applyNumberFormat="1" applyFont="1" applyFill="1" applyBorder="1"/>
    <x:xf numFmtId="0" fontId="10" fillId="2" borderId="37" xfId="0" applyNumberFormat="1" applyFont="1" applyFill="1" applyBorder="1"/>
    <x:xf numFmtId="0" fontId="10" fillId="2" borderId="38" xfId="0" applyNumberFormat="1" applyFont="1" applyFill="1" applyBorder="1"/>
    <x:xf numFmtId="0" fontId="10" fillId="2" borderId="36" xfId="0" applyNumberFormat="1" applyFont="1" applyFill="1" applyBorder="1"/>
    <x:xf numFmtId="0" fontId="10" fillId="2" borderId="17" xfId="0" applyNumberFormat="1" applyFont="1" applyFill="1" applyBorder="1"/>
    <x:xf numFmtId="0" fontId="10" fillId="2" borderId="28" xfId="0" applyNumberFormat="1" applyFont="1" applyFill="1" applyBorder="1"/>
    <x:xf numFmtId="0" fontId="10" fillId="2" borderId="15" xfId="0" applyNumberFormat="1" applyFont="1" applyFill="1" applyBorder="1" applyAlignment="1">
      <x:alignment vertical="center"/>
    </x:xf>
    <x:xf numFmtId="0" fontId="10" fillId="2" borderId="36" xfId="0" applyNumberFormat="1" applyFont="1" applyFill="1" applyBorder="1" applyAlignment="1">
      <x:alignment vertical="center"/>
    </x:xf>
    <x:xf numFmtId="0" fontId="10" fillId="2" borderId="17" xfId="0" applyNumberFormat="1" applyFont="1" applyFill="1" applyBorder="1" applyAlignment="1">
      <x:alignment vertical="center"/>
    </x:xf>
    <x:xf numFmtId="0" fontId="10" fillId="2" borderId="28" xfId="0" applyNumberFormat="1" applyFont="1" applyFill="1" applyBorder="1" applyAlignment="1">
      <x:alignment vertical="center"/>
    </x:xf>
    <x:xf numFmtId="0" fontId="10" fillId="2" borderId="36" xfId="0" applyNumberFormat="1" applyFont="1" applyFill="1" applyBorder="1" applyAlignment="1">
      <x:alignment horizontal="right" vertical="center"/>
    </x:xf>
    <x:xf numFmtId="0" fontId="10" fillId="2" borderId="17" xfId="0" applyNumberFormat="1" applyFont="1" applyFill="1" applyBorder="1" applyAlignment="1">
      <x:alignment horizontal="right" vertical="center"/>
    </x:xf>
    <x:xf numFmtId="0" fontId="10" fillId="2" borderId="28" xfId="0" applyNumberFormat="1" applyFont="1" applyFill="1" applyBorder="1" applyAlignment="1">
      <x:alignment horizontal="right" vertical="center"/>
    </x:xf>
    <x:xf numFmtId="200" fontId="10" fillId="2" borderId="36" xfId="0" applyNumberFormat="1" applyFont="1" applyFill="1" applyBorder="1" applyAlignment="1">
      <x:alignment horizontal="right" vertical="center"/>
    </x:xf>
    <x:xf numFmtId="0" fontId="12" fillId="2" borderId="35" xfId="0" applyNumberFormat="1" applyFont="1" applyFill="1" applyBorder="1"/>
    <x:xf numFmtId="0" fontId="12" fillId="2" borderId="37" xfId="0" applyNumberFormat="1" applyFont="1" applyFill="1" applyBorder="1"/>
    <x:xf numFmtId="0" fontId="12" fillId="2" borderId="38" xfId="0" applyNumberFormat="1" applyFont="1" applyFill="1" applyBorder="1"/>
    <x:xf numFmtId="0" fontId="12" fillId="2" borderId="39" xfId="0" applyNumberFormat="1" applyFont="1" applyFill="1" applyBorder="1"/>
    <x:xf numFmtId="0" fontId="12" fillId="2" borderId="24" xfId="0" applyNumberFormat="1" applyFont="1" applyFill="1" applyBorder="1"/>
    <x:xf numFmtId="0" fontId="12" fillId="2" borderId="30" xfId="0" applyNumberFormat="1" applyFont="1" applyFill="1" applyBorder="1"/>
    <x:xf numFmtId="201" fontId="12" fillId="2" borderId="39" xfId="0" applyNumberFormat="1" applyFont="1" applyFill="1" applyBorder="1"/>
    <x:xf numFmtId="201" fontId="12" fillId="2" borderId="24" xfId="0" applyNumberFormat="1" applyFont="1" applyFill="1" applyBorder="1"/>
    <x:xf numFmtId="201" fontId="12" fillId="2" borderId="30" xfId="0" applyNumberFormat="1" applyFont="1" applyFill="1" applyBorder="1"/>
    <x:xf numFmtId="201" fontId="12" fillId="2" borderId="39" xfId="0" applyNumberFormat="1" applyFont="1" applyFill="1" applyBorder="1" applyAlignment="1">
      <x:alignment horizontal="right"/>
    </x:xf>
    <x:xf numFmtId="201" fontId="12" fillId="2" borderId="24" xfId="0" applyNumberFormat="1" applyFont="1" applyFill="1" applyBorder="1" applyAlignment="1">
      <x:alignment horizontal="right"/>
    </x:xf>
    <x:xf numFmtId="201" fontId="12" fillId="2" borderId="30" xfId="0" applyNumberFormat="1" applyFont="1" applyFill="1" applyBorder="1" applyAlignment="1">
      <x:alignment horizontal="right"/>
    </x:xf>
    <x:xf numFmtId="201" fontId="12" fillId="2" borderId="39" xfId="0" applyNumberFormat="1" applyFont="1" applyFill="1" applyBorder="1" applyAlignment="1">
      <x:alignment horizontal="right" vertical="bottom"/>
    </x:xf>
    <x:xf numFmtId="0" fontId="13" fillId="2" borderId="35" xfId="0" applyNumberFormat="1" applyFont="1" applyFill="1" applyBorder="1"/>
    <x:xf numFmtId="0" fontId="13" fillId="2" borderId="37" xfId="0" applyNumberFormat="1" applyFont="1" applyFill="1" applyBorder="1"/>
    <x:xf numFmtId="0" fontId="13" fillId="2" borderId="38" xfId="0" applyNumberFormat="1" applyFont="1" applyFill="1" applyBorder="1"/>
    <x:xf numFmtId="0" fontId="13" fillId="2" borderId="36" xfId="0" applyNumberFormat="1" applyFont="1" applyFill="1" applyBorder="1"/>
    <x:xf numFmtId="0" fontId="13" fillId="2" borderId="17" xfId="0" applyNumberFormat="1" applyFont="1" applyFill="1" applyBorder="1"/>
    <x:xf numFmtId="0" fontId="13" fillId="2" borderId="28" xfId="0" applyNumberFormat="1" applyFont="1" applyFill="1" applyBorder="1"/>
    <x:xf numFmtId="0" fontId="13" fillId="2" borderId="36" xfId="0" applyNumberFormat="1" applyFont="1" applyFill="1" applyBorder="1" applyAlignment="1">
      <x:alignment wrapText="1"/>
    </x:xf>
    <x:xf numFmtId="0" fontId="13" fillId="2" borderId="17" xfId="0" applyNumberFormat="1" applyFont="1" applyFill="1" applyBorder="1" applyAlignment="1">
      <x:alignment wrapText="1"/>
    </x:xf>
    <x:xf numFmtId="0" fontId="13" fillId="2" borderId="28" xfId="0" applyNumberFormat="1" applyFont="1" applyFill="1" applyBorder="1" applyAlignment="1">
      <x:alignment wrapText="1"/>
    </x:xf>
    <x:xf numFmtId="0" fontId="13" fillId="2" borderId="36" xfId="0" applyNumberFormat="1" applyFont="1" applyFill="1" applyBorder="1" applyAlignment="1">
      <x:alignment horizontal="right" wrapText="1"/>
    </x:xf>
    <x:xf numFmtId="0" fontId="13" fillId="2" borderId="17" xfId="0" applyNumberFormat="1" applyFont="1" applyFill="1" applyBorder="1" applyAlignment="1">
      <x:alignment horizontal="right" wrapText="1"/>
    </x:xf>
    <x:xf numFmtId="0" fontId="13" fillId="2" borderId="28" xfId="0" applyNumberFormat="1" applyFont="1" applyFill="1" applyBorder="1" applyAlignment="1">
      <x:alignment horizontal="right" wrapText="1"/>
    </x:xf>
    <x:xf numFmtId="0" fontId="13" fillId="2" borderId="36" xfId="0" applyNumberFormat="1" applyFont="1" applyFill="1" applyBorder="1" applyAlignment="1">
      <x:alignment horizontal="right" vertical="top" wrapText="1"/>
    </x:xf>
    <x:xf numFmtId="0" fontId="0" fillId="6" borderId="35" xfId="0" applyNumberFormat="1" applyFont="1" applyFill="1" applyBorder="1"/>
    <x:xf numFmtId="0" fontId="0" fillId="6" borderId="37" xfId="0" applyNumberFormat="1" applyFont="1" applyFill="1" applyBorder="1"/>
    <x:xf numFmtId="0" fontId="0" fillId="6" borderId="38" xfId="0" applyNumberFormat="1" applyFont="1" applyFill="1" applyBorder="1"/>
    <x:xf numFmtId="0" fontId="14" fillId="6" borderId="35" xfId="0" applyNumberFormat="1" applyFont="1" applyFill="1" applyBorder="1"/>
    <x:xf numFmtId="0" fontId="14" fillId="6" borderId="37" xfId="0" applyNumberFormat="1" applyFont="1" applyFill="1" applyBorder="1"/>
    <x:xf numFmtId="0" fontId="14" fillId="6" borderId="38" xfId="0" applyNumberFormat="1" applyFont="1" applyFill="1" applyBorder="1"/>
    <x:xf numFmtId="0" fontId="14" fillId="6" borderId="40" xfId="0" applyNumberFormat="1" applyFont="1" applyFill="1" applyBorder="1"/>
    <x:xf numFmtId="0" fontId="14" fillId="6" borderId="25" xfId="0" applyNumberFormat="1" applyFont="1" applyFill="1" applyBorder="1"/>
    <x:xf numFmtId="0" fontId="14" fillId="6" borderId="31" xfId="0" applyNumberFormat="1" applyFont="1" applyFill="1" applyBorder="1"/>
    <x:xf numFmtId="201" fontId="14" fillId="6" borderId="40" xfId="0" applyNumberFormat="1" applyFont="1" applyFill="1" applyBorder="1"/>
    <x:xf numFmtId="201" fontId="14" fillId="6" borderId="25" xfId="0" applyNumberFormat="1" applyFont="1" applyFill="1" applyBorder="1"/>
    <x:xf numFmtId="201" fontId="14" fillId="6" borderId="31" xfId="0" applyNumberFormat="1" applyFont="1" applyFill="1" applyBorder="1"/>
    <x:xf numFmtId="201" fontId="14" fillId="6" borderId="40" xfId="0" applyNumberFormat="1" applyFont="1" applyFill="1" applyBorder="1" applyAlignment="1">
      <x:alignment horizontal="right"/>
    </x:xf>
    <x:xf numFmtId="201" fontId="14" fillId="6" borderId="25" xfId="0" applyNumberFormat="1" applyFont="1" applyFill="1" applyBorder="1" applyAlignment="1">
      <x:alignment horizontal="right"/>
    </x:xf>
    <x:xf numFmtId="201" fontId="14" fillId="6" borderId="31" xfId="0" applyNumberFormat="1" applyFont="1" applyFill="1" applyBorder="1" applyAlignment="1">
      <x:alignment horizontal="right"/>
    </x:xf>
    <x:xf numFmtId="201" fontId="14" fillId="6" borderId="40" xfId="0" applyNumberFormat="1" applyFont="1" applyFill="1" applyBorder="1" applyAlignment="1">
      <x:alignment horizontal="right" vertical="bottom"/>
    </x:xf>
    <x:xf numFmtId="0" fontId="13" fillId="6" borderId="35" xfId="0" applyNumberFormat="1" applyFont="1" applyFill="1" applyBorder="1"/>
    <x:xf numFmtId="0" fontId="13" fillId="6" borderId="37" xfId="0" applyNumberFormat="1" applyFont="1" applyFill="1" applyBorder="1"/>
    <x:xf numFmtId="0" fontId="13" fillId="6" borderId="38" xfId="0" applyNumberFormat="1" applyFont="1" applyFill="1" applyBorder="1"/>
    <x:xf numFmtId="0" fontId="13" fillId="6" borderId="36" xfId="0" applyNumberFormat="1" applyFont="1" applyFill="1" applyBorder="1"/>
    <x:xf numFmtId="0" fontId="13" fillId="6" borderId="17" xfId="0" applyNumberFormat="1" applyFont="1" applyFill="1" applyBorder="1"/>
    <x:xf numFmtId="0" fontId="13" fillId="6" borderId="28" xfId="0" applyNumberFormat="1" applyFont="1" applyFill="1" applyBorder="1"/>
    <x:xf numFmtId="0" fontId="13" fillId="6" borderId="36" xfId="0" applyNumberFormat="1" applyFont="1" applyFill="1" applyBorder="1" applyAlignment="1">
      <x:alignment wrapText="1"/>
    </x:xf>
    <x:xf numFmtId="0" fontId="13" fillId="6" borderId="17" xfId="0" applyNumberFormat="1" applyFont="1" applyFill="1" applyBorder="1" applyAlignment="1">
      <x:alignment wrapText="1"/>
    </x:xf>
    <x:xf numFmtId="0" fontId="13" fillId="6" borderId="28" xfId="0" applyNumberFormat="1" applyFont="1" applyFill="1" applyBorder="1" applyAlignment="1">
      <x:alignment wrapText="1"/>
    </x:xf>
    <x:xf numFmtId="0" fontId="13" fillId="6" borderId="36" xfId="0" applyNumberFormat="1" applyFont="1" applyFill="1" applyBorder="1" applyAlignment="1">
      <x:alignment horizontal="right" wrapText="1"/>
    </x:xf>
    <x:xf numFmtId="0" fontId="13" fillId="6" borderId="17" xfId="0" applyNumberFormat="1" applyFont="1" applyFill="1" applyBorder="1" applyAlignment="1">
      <x:alignment horizontal="right" wrapText="1"/>
    </x:xf>
    <x:xf numFmtId="0" fontId="13" fillId="6" borderId="28" xfId="0" applyNumberFormat="1" applyFont="1" applyFill="1" applyBorder="1" applyAlignment="1">
      <x:alignment horizontal="right" wrapText="1"/>
    </x:xf>
    <x:xf numFmtId="0" fontId="13" fillId="6" borderId="36" xfId="0" applyNumberFormat="1" applyFont="1" applyFill="1" applyBorder="1" applyAlignment="1">
      <x:alignment horizontal="right" vertical="top" wrapText="1"/>
    </x:xf>
    <x:xf numFmtId="0" fontId="0" fillId="7" borderId="35" xfId="0" applyNumberFormat="1" applyFont="1" applyFill="1" applyBorder="1"/>
    <x:xf numFmtId="0" fontId="0" fillId="7" borderId="37" xfId="0" applyNumberFormat="1" applyFont="1" applyFill="1" applyBorder="1"/>
    <x:xf numFmtId="0" fontId="0" fillId="7" borderId="38" xfId="0" applyNumberFormat="1" applyFont="1" applyFill="1" applyBorder="1"/>
    <x:xf numFmtId="0" fontId="14" fillId="7" borderId="35" xfId="0" applyNumberFormat="1" applyFont="1" applyFill="1" applyBorder="1"/>
    <x:xf numFmtId="0" fontId="14" fillId="7" borderId="37" xfId="0" applyNumberFormat="1" applyFont="1" applyFill="1" applyBorder="1"/>
    <x:xf numFmtId="0" fontId="14" fillId="7" borderId="38" xfId="0" applyNumberFormat="1" applyFont="1" applyFill="1" applyBorder="1"/>
    <x:xf numFmtId="0" fontId="14" fillId="7" borderId="41" xfId="0" applyNumberFormat="1" applyFont="1" applyFill="1" applyBorder="1"/>
    <x:xf numFmtId="0" fontId="14" fillId="7" borderId="26" xfId="0" applyNumberFormat="1" applyFont="1" applyFill="1" applyBorder="1"/>
    <x:xf numFmtId="0" fontId="14" fillId="7" borderId="32" xfId="0" applyNumberFormat="1" applyFont="1" applyFill="1" applyBorder="1"/>
    <x:xf numFmtId="201" fontId="14" fillId="7" borderId="41" xfId="0" applyNumberFormat="1" applyFont="1" applyFill="1" applyBorder="1"/>
    <x:xf numFmtId="201" fontId="14" fillId="7" borderId="26" xfId="0" applyNumberFormat="1" applyFont="1" applyFill="1" applyBorder="1"/>
    <x:xf numFmtId="201" fontId="14" fillId="7" borderId="32" xfId="0" applyNumberFormat="1" applyFont="1" applyFill="1" applyBorder="1"/>
    <x:xf numFmtId="201" fontId="14" fillId="7" borderId="41" xfId="0" applyNumberFormat="1" applyFont="1" applyFill="1" applyBorder="1" applyAlignment="1">
      <x:alignment horizontal="right"/>
    </x:xf>
    <x:xf numFmtId="201" fontId="14" fillId="7" borderId="26" xfId="0" applyNumberFormat="1" applyFont="1" applyFill="1" applyBorder="1" applyAlignment="1">
      <x:alignment horizontal="right"/>
    </x:xf>
    <x:xf numFmtId="201" fontId="14" fillId="7" borderId="32" xfId="0" applyNumberFormat="1" applyFont="1" applyFill="1" applyBorder="1" applyAlignment="1">
      <x:alignment horizontal="right"/>
    </x:xf>
    <x:xf numFmtId="201" fontId="14" fillId="7" borderId="41" xfId="0" applyNumberFormat="1" applyFont="1" applyFill="1" applyBorder="1" applyAlignment="1">
      <x:alignment horizontal="right" vertical="bottom"/>
    </x:xf>
    <x:xf numFmtId="0" fontId="13" fillId="7" borderId="35" xfId="0" applyNumberFormat="1" applyFont="1" applyFill="1" applyBorder="1"/>
    <x:xf numFmtId="0" fontId="13" fillId="7" borderId="37" xfId="0" applyNumberFormat="1" applyFont="1" applyFill="1" applyBorder="1"/>
    <x:xf numFmtId="0" fontId="13" fillId="7" borderId="38" xfId="0" applyNumberFormat="1" applyFont="1" applyFill="1" applyBorder="1"/>
    <x:xf numFmtId="0" fontId="13" fillId="7" borderId="36" xfId="0" applyNumberFormat="1" applyFont="1" applyFill="1" applyBorder="1"/>
    <x:xf numFmtId="0" fontId="13" fillId="7" borderId="17" xfId="0" applyNumberFormat="1" applyFont="1" applyFill="1" applyBorder="1"/>
    <x:xf numFmtId="0" fontId="13" fillId="7" borderId="28" xfId="0" applyNumberFormat="1" applyFont="1" applyFill="1" applyBorder="1"/>
    <x:xf numFmtId="0" fontId="13" fillId="7" borderId="36" xfId="0" applyNumberFormat="1" applyFont="1" applyFill="1" applyBorder="1" applyAlignment="1">
      <x:alignment wrapText="1"/>
    </x:xf>
    <x:xf numFmtId="0" fontId="13" fillId="7" borderId="17" xfId="0" applyNumberFormat="1" applyFont="1" applyFill="1" applyBorder="1" applyAlignment="1">
      <x:alignment wrapText="1"/>
    </x:xf>
    <x:xf numFmtId="0" fontId="13" fillId="7" borderId="28" xfId="0" applyNumberFormat="1" applyFont="1" applyFill="1" applyBorder="1" applyAlignment="1">
      <x:alignment wrapText="1"/>
    </x:xf>
    <x:xf numFmtId="0" fontId="13" fillId="7" borderId="36" xfId="0" applyNumberFormat="1" applyFont="1" applyFill="1" applyBorder="1" applyAlignment="1">
      <x:alignment horizontal="right" wrapText="1"/>
    </x:xf>
    <x:xf numFmtId="0" fontId="13" fillId="7" borderId="17" xfId="0" applyNumberFormat="1" applyFont="1" applyFill="1" applyBorder="1" applyAlignment="1">
      <x:alignment horizontal="right" wrapText="1"/>
    </x:xf>
    <x:xf numFmtId="0" fontId="13" fillId="7" borderId="28" xfId="0" applyNumberFormat="1" applyFont="1" applyFill="1" applyBorder="1" applyAlignment="1">
      <x:alignment horizontal="right" wrapText="1"/>
    </x:xf>
    <x:xf numFmtId="0" fontId="13" fillId="7" borderId="36" xfId="0" applyNumberFormat="1" applyFont="1" applyFill="1" applyBorder="1" applyAlignment="1">
      <x:alignment horizontal="right" vertical="top" wrapText="1"/>
    </x:xf>
    <x:xf numFmtId="0" fontId="0" fillId="5" borderId="35" xfId="0" applyNumberFormat="1" applyFont="1" applyFill="1" applyBorder="1"/>
    <x:xf numFmtId="0" fontId="0" fillId="5" borderId="37" xfId="0" applyNumberFormat="1" applyFont="1" applyFill="1" applyBorder="1"/>
    <x:xf numFmtId="0" fontId="0" fillId="5" borderId="38" xfId="0" applyNumberFormat="1" applyFont="1" applyFill="1" applyBorder="1"/>
    <x:xf numFmtId="0" fontId="14" fillId="5" borderId="35" xfId="0" applyNumberFormat="1" applyFont="1" applyFill="1" applyBorder="1"/>
    <x:xf numFmtId="0" fontId="14" fillId="5" borderId="37" xfId="0" applyNumberFormat="1" applyFont="1" applyFill="1" applyBorder="1"/>
    <x:xf numFmtId="0" fontId="14" fillId="5" borderId="38" xfId="0" applyNumberFormat="1" applyFont="1" applyFill="1" applyBorder="1"/>
    <x:xf numFmtId="0" fontId="14" fillId="5" borderId="42" xfId="0" applyNumberFormat="1" applyFont="1" applyFill="1" applyBorder="1"/>
    <x:xf numFmtId="0" fontId="14" fillId="5" borderId="22" xfId="0" applyNumberFormat="1" applyFont="1" applyFill="1" applyBorder="1"/>
    <x:xf numFmtId="0" fontId="14" fillId="5" borderId="33" xfId="0" applyNumberFormat="1" applyFont="1" applyFill="1" applyBorder="1"/>
    <x:xf numFmtId="202" fontId="14" fillId="5" borderId="42" xfId="0" applyNumberFormat="1" applyFont="1" applyFill="1" applyBorder="1"/>
    <x:xf numFmtId="202" fontId="14" fillId="5" borderId="22" xfId="0" applyNumberFormat="1" applyFont="1" applyFill="1" applyBorder="1"/>
    <x:xf numFmtId="202" fontId="14" fillId="5" borderId="33" xfId="0" applyNumberFormat="1" applyFont="1" applyFill="1" applyBorder="1"/>
    <x:xf numFmtId="202" fontId="14" fillId="5" borderId="42" xfId="0" applyNumberFormat="1" applyFont="1" applyFill="1" applyBorder="1" applyAlignment="1">
      <x:alignment horizontal="right"/>
    </x:xf>
    <x:xf numFmtId="202" fontId="14" fillId="5" borderId="22" xfId="0" applyNumberFormat="1" applyFont="1" applyFill="1" applyBorder="1" applyAlignment="1">
      <x:alignment horizontal="right"/>
    </x:xf>
    <x:xf numFmtId="202" fontId="14" fillId="5" borderId="33" xfId="0" applyNumberFormat="1" applyFont="1" applyFill="1" applyBorder="1" applyAlignment="1">
      <x:alignment horizontal="right"/>
    </x:xf>
    <x:xf numFmtId="202" fontId="14" fillId="5" borderId="42" xfId="0" applyNumberFormat="1" applyFont="1" applyFill="1" applyBorder="1" applyAlignment="1">
      <x:alignment horizontal="right" vertical="bottom"/>
    </x:xf>
    <x:xf numFmtId="202" fontId="14" fillId="5" borderId="22" xfId="0" applyNumberFormat="1" applyFont="1" applyFill="1" applyBorder="1" applyAlignment="1">
      <x:alignment horizontal="right" vertical="bottom"/>
    </x:xf>
    <x:xf numFmtId="0" fontId="13" fillId="5" borderId="35" xfId="0" applyNumberFormat="1" applyFont="1" applyFill="1" applyBorder="1"/>
    <x:xf numFmtId="0" fontId="13" fillId="5" borderId="37" xfId="0" applyNumberFormat="1" applyFont="1" applyFill="1" applyBorder="1"/>
    <x:xf numFmtId="0" fontId="13" fillId="5" borderId="38" xfId="0" applyNumberFormat="1" applyFont="1" applyFill="1" applyBorder="1"/>
    <x:xf numFmtId="0" fontId="13" fillId="5" borderId="36" xfId="0" applyNumberFormat="1" applyFont="1" applyFill="1" applyBorder="1"/>
    <x:xf numFmtId="0" fontId="13" fillId="5" borderId="17" xfId="0" applyNumberFormat="1" applyFont="1" applyFill="1" applyBorder="1"/>
    <x:xf numFmtId="0" fontId="13" fillId="5" borderId="28" xfId="0" applyNumberFormat="1" applyFont="1" applyFill="1" applyBorder="1"/>
    <x:xf numFmtId="0" fontId="13" fillId="5" borderId="36" xfId="0" applyNumberFormat="1" applyFont="1" applyFill="1" applyBorder="1" applyAlignment="1">
      <x:alignment wrapText="1"/>
    </x:xf>
    <x:xf numFmtId="0" fontId="13" fillId="5" borderId="17" xfId="0" applyNumberFormat="1" applyFont="1" applyFill="1" applyBorder="1" applyAlignment="1">
      <x:alignment wrapText="1"/>
    </x:xf>
    <x:xf numFmtId="0" fontId="13" fillId="5" borderId="28" xfId="0" applyNumberFormat="1" applyFont="1" applyFill="1" applyBorder="1" applyAlignment="1">
      <x:alignment wrapText="1"/>
    </x:xf>
    <x:xf numFmtId="0" fontId="13" fillId="5" borderId="36" xfId="0" applyNumberFormat="1" applyFont="1" applyFill="1" applyBorder="1" applyAlignment="1">
      <x:alignment horizontal="right" wrapText="1"/>
    </x:xf>
    <x:xf numFmtId="0" fontId="13" fillId="5" borderId="17" xfId="0" applyNumberFormat="1" applyFont="1" applyFill="1" applyBorder="1" applyAlignment="1">
      <x:alignment horizontal="right" wrapText="1"/>
    </x:xf>
    <x:xf numFmtId="0" fontId="13" fillId="5" borderId="28" xfId="0" applyNumberFormat="1" applyFont="1" applyFill="1" applyBorder="1" applyAlignment="1">
      <x:alignment horizontal="right" wrapText="1"/>
    </x:xf>
    <x:xf numFmtId="0" fontId="13" fillId="5" borderId="36" xfId="0" applyNumberFormat="1" applyFont="1" applyFill="1" applyBorder="1" applyAlignment="1">
      <x:alignment horizontal="right" vertical="top" wrapText="1"/>
    </x:xf>
    <x:xf numFmtId="0" fontId="13" fillId="5" borderId="17" xfId="0" applyNumberFormat="1" applyFont="1" applyFill="1" applyBorder="1" applyAlignment="1">
      <x:alignment horizontal="right" vertical="top" wrapText="1"/>
    </x:xf>
    <x:xf numFmtId="0" fontId="13" fillId="5" borderId="28" xfId="0" applyNumberFormat="1" applyFont="1" applyFill="1" applyBorder="1" applyAlignment="1">
      <x:alignment horizontal="right" vertical="top" wrapText="1"/>
    </x:xf>
    <x:xf numFmtId="202" fontId="15" fillId="5" borderId="42" xfId="0" applyNumberFormat="1" applyFont="1" applyFill="1" applyBorder="1" applyAlignment="1">
      <x:alignment horizontal="right" vertical="bottom"/>
    </x:xf>
    <x:xf numFmtId="0" fontId="7" fillId="2" borderId="43" xfId="0" applyNumberFormat="1" applyFont="1" applyFill="1" applyBorder="1" applyAlignment="1">
      <x:alignment horizontal="left" vertical="bottom" wrapText="1"/>
    </x:xf>
    <x:xf numFmtId="0" fontId="7" fillId="2" borderId="44" xfId="0" applyNumberFormat="1" applyFont="1" applyFill="1" applyBorder="1" applyAlignment="1">
      <x:alignment horizontal="center" vertical="bottom" wrapText="1"/>
    </x:xf>
    <x:xf numFmtId="0" fontId="8" fillId="4" borderId="45" xfId="0" applyNumberFormat="1" applyFont="1" applyFill="1" applyBorder="1" applyAlignment="1">
      <x:alignment horizontal="center" vertical="center"/>
    </x:xf>
    <x:xf numFmtId="0" fontId="8" fillId="4" borderId="46" xfId="0" applyNumberFormat="1" applyFont="1" applyFill="1" applyBorder="1" applyAlignment="1">
      <x:alignment horizontal="center" vertical="center"/>
    </x:xf>
    <x:xf numFmtId="0" fontId="8" fillId="4" borderId="47" xfId="0" applyNumberFormat="1" applyFont="1" applyFill="1" applyBorder="1" applyAlignment="1">
      <x:alignment horizontal="center" vertical="center"/>
    </x:xf>
    <x:xf numFmtId="0" fontId="7" fillId="2" borderId="48" xfId="0" applyNumberFormat="1" applyFont="1" applyFill="1" applyBorder="1" applyAlignment="1">
      <x:alignment vertical="bottom" wrapText="1"/>
    </x:xf>
    <x:xf numFmtId="0" fontId="9" fillId="2" borderId="49" xfId="0" applyNumberFormat="1" applyFont="1" applyFill="1" applyBorder="1" applyAlignment="1">
      <x:alignment horizontal="center" vertical="center" wrapText="1"/>
    </x:xf>
    <x:xf numFmtId="0" fontId="10" fillId="2" borderId="48" xfId="0" applyNumberFormat="1" applyFont="1" applyFill="1" applyBorder="1" applyAlignment="1">
      <x:alignment vertical="center"/>
    </x:xf>
    <x:xf numFmtId="200" fontId="10" fillId="2" borderId="49" xfId="0" applyNumberFormat="1" applyFont="1" applyFill="1" applyBorder="1" applyAlignment="1">
      <x:alignment horizontal="right" vertical="center"/>
    </x:xf>
    <x:xf numFmtId="0" fontId="11" fillId="2" borderId="50" xfId="0" applyNumberFormat="1" applyFont="1" applyFill="1" applyBorder="1" applyAlignment="1">
      <x:alignment vertical="center" wrapText="1"/>
    </x:xf>
    <x:xf numFmtId="201" fontId="12" fillId="2" borderId="51" xfId="0" applyNumberFormat="1" applyFont="1" applyFill="1" applyBorder="1" applyAlignment="1">
      <x:alignment horizontal="right" vertical="bottom"/>
    </x:xf>
    <x:xf numFmtId="0" fontId="0" fillId="2" borderId="52" xfId="0" applyNumberFormat="1" applyFont="1" applyFill="1" applyBorder="1"/>
    <x:xf numFmtId="0" fontId="13" fillId="2" borderId="49" xfId="0" applyNumberFormat="1" applyFont="1" applyFill="1" applyBorder="1" applyAlignment="1">
      <x:alignment horizontal="right" vertical="top" wrapText="1"/>
    </x:xf>
    <x:xf numFmtId="0" fontId="4" fillId="6" borderId="53" xfId="0" applyNumberFormat="1" applyFont="1" applyFill="1" applyBorder="1" applyAlignment="1">
      <x:alignment vertical="center" wrapText="1"/>
    </x:xf>
    <x:xf numFmtId="201" fontId="14" fillId="6" borderId="54" xfId="0" applyNumberFormat="1" applyFont="1" applyFill="1" applyBorder="1" applyAlignment="1">
      <x:alignment horizontal="right" vertical="bottom"/>
    </x:xf>
    <x:xf numFmtId="0" fontId="0" fillId="6" borderId="52" xfId="0" applyNumberFormat="1" applyFont="1" applyFill="1" applyBorder="1"/>
    <x:xf numFmtId="0" fontId="13" fillId="6" borderId="49" xfId="0" applyNumberFormat="1" applyFont="1" applyFill="1" applyBorder="1" applyAlignment="1">
      <x:alignment horizontal="right" vertical="top" wrapText="1"/>
    </x:xf>
    <x:xf numFmtId="0" fontId="4" fillId="7" borderId="55" xfId="0" applyNumberFormat="1" applyFont="1" applyFill="1" applyBorder="1" applyAlignment="1">
      <x:alignment vertical="center" wrapText="1"/>
    </x:xf>
    <x:xf numFmtId="201" fontId="14" fillId="7" borderId="56" xfId="0" applyNumberFormat="1" applyFont="1" applyFill="1" applyBorder="1" applyAlignment="1">
      <x:alignment horizontal="right" vertical="bottom"/>
    </x:xf>
    <x:xf numFmtId="0" fontId="0" fillId="7" borderId="52" xfId="0" applyNumberFormat="1" applyFont="1" applyFill="1" applyBorder="1"/>
    <x:xf numFmtId="0" fontId="13" fillId="7" borderId="49" xfId="0" applyNumberFormat="1" applyFont="1" applyFill="1" applyBorder="1" applyAlignment="1">
      <x:alignment horizontal="right" vertical="top" wrapText="1"/>
    </x:xf>
    <x:xf numFmtId="0" fontId="4" fillId="5" borderId="57" xfId="0" applyNumberFormat="1" applyFont="1" applyFill="1" applyBorder="1" applyAlignment="1">
      <x:alignment vertical="center" wrapText="1"/>
    </x:xf>
    <x:xf numFmtId="202" fontId="15" fillId="5" borderId="58" xfId="0" applyNumberFormat="1" applyFont="1" applyFill="1" applyBorder="1" applyAlignment="1">
      <x:alignment horizontal="right" vertical="bottom"/>
    </x:xf>
    <x:xf numFmtId="0" fontId="0" fillId="5" borderId="59" xfId="0" applyNumberFormat="1" applyFont="1" applyFill="1" applyBorder="1"/>
    <x:xf numFmtId="0" fontId="13" fillId="5" borderId="60" xfId="0" applyNumberFormat="1" applyFont="1" applyFill="1" applyBorder="1" applyAlignment="1">
      <x:alignment horizontal="right" vertical="top" wrapText="1"/>
    </x:xf>
    <x:xf numFmtId="0" fontId="13" fillId="5" borderId="61" xfId="0" applyNumberFormat="1" applyFont="1" applyFill="1" applyBorder="1" applyAlignment="1">
      <x:alignment horizontal="right" vertical="top" wrapText="1"/>
    </x:xf>
    <x:xf numFmtId="0" fontId="13" fillId="5" borderId="62" xfId="0" applyNumberFormat="1" applyFont="1" applyFill="1" applyBorder="1" applyAlignment="1">
      <x:alignment horizontal="right" vertical="top" wrapText="1"/>
    </x:xf>
    <x:xf numFmtId="0" fontId="13" fillId="5" borderId="63" xfId="0" applyNumberFormat="1" applyFont="1" applyFill="1" applyBorder="1" applyAlignment="1">
      <x:alignment horizontal="right" vertical="top" wrapText="1"/>
    </x:xf>
    <x:xf numFmtId="202" fontId="16" fillId="5" borderId="58" xfId="0" applyNumberFormat="1" applyFont="1" applyFill="1" applyBorder="1" applyAlignment="1">
      <x:alignment horizontal="right" vertical="bottom"/>
    </x:xf>
    <x:xf numFmtId="0" fontId="0" fillId="2" borderId="59" xfId="0" applyNumberFormat="1" applyFont="1" applyFill="1" applyBorder="1"/>
    <x:xf numFmtId="0" fontId="13" fillId="2" borderId="60" xfId="0" applyNumberFormat="1" applyFont="1" applyFill="1" applyBorder="1" applyAlignment="1">
      <x:alignment horizontal="right" vertical="top" wrapText="1"/>
    </x:xf>
    <x:xf numFmtId="0" fontId="13" fillId="2" borderId="61" xfId="0" applyNumberFormat="1" applyFont="1" applyFill="1" applyBorder="1" applyAlignment="1">
      <x:alignment horizontal="right" vertical="top" wrapText="1"/>
    </x:xf>
    <x:xf numFmtId="0" fontId="13" fillId="2" borderId="62" xfId="0" applyNumberFormat="1" applyFont="1" applyFill="1" applyBorder="1" applyAlignment="1">
      <x:alignment horizontal="right" vertical="top" wrapText="1"/>
    </x:xf>
    <x:xf numFmtId="0" fontId="13" fillId="2" borderId="63" xfId="0" applyNumberFormat="1" applyFont="1" applyFill="1" applyBorder="1" applyAlignment="1">
      <x:alignment horizontal="right" vertical="top" wrapText="1"/>
    </x:xf>
    <x:xf numFmtId="202" fontId="16" fillId="5" borderId="42" xfId="0" applyNumberFormat="1" applyFont="1" applyFill="1" applyBorder="1" applyAlignment="1">
      <x:alignment horizontal="right" vertical="bottom"/>
    </x:xf>
  </x:cellXfs>
  <x:cellStyles count="1">
    <x:cellStyle name="Normal" xfId="0"/>
  </x:cellStyles>
</x:styleSheet>
</file>

<file path=xl/_rels/workbook.xml.rels>&#65279;<?xml version="1.0" encoding="utf-8"?><Relationships xmlns="http://schemas.openxmlformats.org/package/2006/relationships"><Relationship Type="http://schemas.openxmlformats.org/officeDocument/2006/relationships/styles" Target="/xl/styles.xml" Id="R37f9343da00647b8" /><Relationship Type="http://schemas.openxmlformats.org/officeDocument/2006/relationships/theme" Target="/xl/theme/theme1.xml" Id="Rae6eef848cc94dbe" /><Relationship Type="http://schemas.openxmlformats.org/officeDocument/2006/relationships/sharedStrings" Target="/xl/sharedStrings.xml" Id="Rb2d99c29107148e4" /><Relationship Type="http://schemas.openxmlformats.org/officeDocument/2006/relationships/worksheet" Target="/xl/worksheets/sheet1.xml" Id="R622221b74edf4b31" /><Relationship Type="http://schemas.openxmlformats.org/officeDocument/2006/relationships/worksheet" Target="/xl/worksheets/sheet2.xml" Id="R36f6ad9771564b9d" /><Relationship Type="http://schemas.openxmlformats.org/officeDocument/2006/relationships/worksheet" Target="/xl/worksheets/sheet3.xml" Id="Reeb6ed48bed94137" /><Relationship Type="http://schemas.openxmlformats.org/officeDocument/2006/relationships/worksheet" Target="/xl/worksheets/sheet4.xml" Id="R1535c143688c4de5" /><Relationship Type="http://schemas.openxmlformats.org/officeDocument/2006/relationships/worksheet" Target="/xl/worksheets/sheet5.xml" Id="R973809157b8044b2" /><Relationship Type="http://schemas.openxmlformats.org/officeDocument/2006/relationships/worksheet" Target="/xl/worksheets/sheet6.xml" Id="R763988e65ea9466e" /><Relationship Type="http://schemas.openxmlformats.org/officeDocument/2006/relationships/worksheet" Target="/xl/worksheets/sheet7.xml" Id="R75fa7c224f4c4bd9" /><Relationship Type="http://schemas.openxmlformats.org/officeDocument/2006/relationships/worksheet" Target="/xl/worksheets/sheet8.xml" Id="R75846b30be504660" /><Relationship Type="http://schemas.openxmlformats.org/officeDocument/2006/relationships/worksheet" Target="/xl/worksheets/sheet9.xml" Id="R00b2d43b55284a14" /><Relationship Type="http://schemas.openxmlformats.org/officeDocument/2006/relationships/worksheet" Target="/xl/worksheets/sheet10.xml" Id="R3fbfc8dff9784fc7" /><Relationship Type="http://schemas.openxmlformats.org/officeDocument/2006/relationships/worksheet" Target="/xl/worksheets/sheet11.xml" Id="R097f80c1a1e14a01" /><Relationship Type="http://schemas.openxmlformats.org/officeDocument/2006/relationships/worksheet" Target="/xl/worksheets/sheet12.xml" Id="R40e3b2fa861c4a0e" /></Relationships>
</file>

<file path=xl/theme/theme1.xml><?xml version="1.0" encoding="utf-8"?>
<a:theme xmlns:a="http://schemas.openxmlformats.org/drawingml/2006/main" name="ChatGPT">
  <a:themeElements>
    <a:clrScheme name="ChatGPT">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Calibri Light"/>
        <a:ea typeface="Calibri Light"/>
        <a:cs typeface="Calibri Light"/>
      </a:majorFont>
      <a:minorFont>
        <a:latin typeface="Calibri"/>
        <a:ea typeface="Calibri"/>
        <a:cs typeface="Calibri"/>
      </a:minorFont>
    </a:fontScheme>
    <a:fmtScheme name="ChatGPT">
      <a:fillStyleLst>
        <a:solidFill>
          <a:schemeClr val="phClr"/>
        </a:solidFill>
        <a:gradFill>
          <a:gsLst>
            <a:gs pos="0">
              <a:schemeClr val="phClr">
                <a:tint val="67000"/>
                <a:lumMod val="110000"/>
                <a:satMod val="105000"/>
              </a:schemeClr>
            </a:gs>
            <a:gs pos="50000">
              <a:schemeClr val="phClr">
                <a:tint val="73000"/>
                <a:lumMod val="105000"/>
                <a:satMod val="103000"/>
              </a:schemeClr>
            </a:gs>
            <a:gs pos="100000">
              <a:schemeClr val="phClr">
                <a:tint val="81000"/>
                <a:lumMod val="105000"/>
                <a:satMod val="109000"/>
              </a:schemeClr>
            </a:gs>
          </a:gsLst>
          <a:lin ang="5400000" scaled="0"/>
        </a:gradFill>
        <a:gradFill>
          <a:gsLst>
            <a:gs pos="0">
              <a:schemeClr val="phClr">
                <a:tint val="94000"/>
                <a:lumMod val="102000"/>
                <a:satMod val="103000"/>
              </a:schemeClr>
            </a:gs>
            <a:gs pos="50000">
              <a:schemeClr val="phClr">
                <a:shade val="100000"/>
                <a:lumMod val="100000"/>
                <a:satMod val="110000"/>
              </a:schemeClr>
            </a:gs>
            <a:gs pos="100000">
              <a:schemeClr val="phClr">
                <a:shade val="78000"/>
                <a:lumMod val="99000"/>
                <a:satMod val="120000"/>
              </a:schemeClr>
            </a:gs>
          </a:gsLst>
          <a:lin ang="5400000" scaled="0"/>
        </a:gradFill>
      </a:fillStyleLst>
      <a:lnStyleLst>
        <a:ln w="12700">
          <a:solidFill>
            <a:schemeClr val="phClr"/>
          </a:solidFill>
          <a:prstDash val="solid"/>
        </a:ln>
        <a:ln w="19050">
          <a:solidFill>
            <a:schemeClr val="phClr"/>
          </a:solidFill>
          <a:prstDash val="solid"/>
        </a:ln>
        <a:ln w="25400">
          <a:solidFill>
            <a:schemeClr val="phClr"/>
          </a:solidFill>
          <a:prstDash val="solid"/>
        </a:ln>
      </a:lnStyleLst>
      <a:effectStyleLst>
        <a:effectStyle>
          <a:effectLst/>
        </a:effectStyle>
        <a:effectStyle>
          <a:effectLst/>
        </a:effectStyle>
        <a:effectStyle>
          <a:effectLst>
            <a:outerShdw blurRad="57150" dist="19050" dir="5400000">
              <a:srgbClr val="000000">
                <a:alpha val="63000"/>
              </a:srgbClr>
            </a:outerShdw>
          </a:effectLst>
        </a:effectStyle>
      </a:effectStyleLst>
      <a:bgFillStyleLst>
        <a:solidFill>
          <a:schemeClr val="phClr"/>
        </a:solidFill>
        <a:solidFill>
          <a:schemeClr val="phClr">
            <a:tint val="95000"/>
            <a:satMod val="170000"/>
          </a:schemeClr>
        </a:solidFill>
        <a:gradFill>
          <a:gsLst>
            <a:gs pos="0">
              <a:schemeClr val="phClr">
                <a:tint val="93000"/>
                <a:shade val="98000"/>
                <a:lumMod val="102000"/>
                <a:satMod val="150000"/>
              </a:schemeClr>
            </a:gs>
            <a:gs pos="50000">
              <a:schemeClr val="phClr">
                <a:tint val="98000"/>
                <a:shade val="90000"/>
                <a:lumMod val="103000"/>
                <a:satMod val="130000"/>
              </a:schemeClr>
            </a:gs>
            <a:gs pos="100000">
              <a:schemeClr val="phClr">
                <a:shade val="63000"/>
                <a:satMod val="120000"/>
              </a:schemeClr>
            </a:gs>
          </a:gsLst>
          <a:lin ang="5400000" scaled="0"/>
        </a:gradFill>
      </a:bgFillStyleLst>
    </a:fmtScheme>
  </a:themeElements>
</a:theme>
</file>

<file path=xl/worksheets/sheet1.xml><?xml version="1.0" encoding="utf-8"?>
<x:worksheet xmlns:x="http://schemas.openxmlformats.org/spreadsheetml/2006/main">
  <x:sheetViews>
    <x:sheetView showGridLines="0" workbookViewId="0">
      <x:pane ySplit="5" topLeftCell="A6" activePane="bottomLeft" state="frozen"/>
    </x:sheetView>
  </x:sheetViews>
  <x:sheetFormatPr defaultRowHeight="15"/>
  <x:cols>
    <x:col min="1" max="1" width="9.25" hidden="0" customWidth="1"/>
    <x:col min="2" max="2" width="23.75" hidden="0" customWidth="1"/>
    <x:col min="3" max="3" width="60" hidden="0" customWidth="1"/>
    <x:col min="4" max="4" width="15" hidden="0" customWidth="1"/>
  </x:cols>
  <x:sheetData>
    <x:row r="1" ht="23.25" customHeight="1">
      <x:c r="A1" s="2" t="str">
        <x:v>Wisconsin October 2026 / Crosstab Workbook</x:v>
      </x:c>
      <x:c r="B1" s="2"/>
      <x:c r="C1" s="2"/>
      <x:c r="D1" s="2"/>
    </x:row>
    <x:row r="2">
      <x:c r="A2" s="3" t="str">
        <x:v>Weighted total: 1,213  |  Wisconsin  |  October 19–23, 2026</x:v>
      </x:c>
      <x:c r="B2" s="3"/>
      <x:c r="C2" s="3"/>
      <x:c r="D2" s="3"/>
    </x:row>
    <x:row r="3" ht="21.75" customHeight="1">
      <x:c r="A3" s="5" t="str">
        <x:v>All Crosstabs places every published non-screener question down the rows and every eligible banner across the columns. Each question also appears on its own worksheet with weighted totals, column percentages, reviewed derived rows, and within-banner significance letters.</x:v>
      </x:c>
      <x:c r="B3" s="5"/>
      <x:c r="C3" s="5"/>
      <x:c r="D3" s="5"/>
    </x:row>
    <x:row r="5">
      <x:c r="A5" s="21" t="str">
        <x:v>Question</x:v>
      </x:c>
      <x:c r="B5" s="22" t="str">
        <x:v>Topic</x:v>
      </x:c>
      <x:c r="C5" s="22" t="str">
        <x:v>Question text</x:v>
      </x:c>
      <x:c r="D5" s="23" t="str">
        <x:v>Type</x:v>
      </x:c>
    </x:row>
    <x:row r="6">
      <x:c r="A6" s="24" t="str">
        <x:v>Q3</x:v>
      </x:c>
      <x:c r="B6" s="15" t="str">
        <x:v>Trump approval</x:v>
      </x:c>
      <x:c r="C6" s="15" t="str">
        <x:v>Do you approve or disapprove of the way Donald Trump is handling his job as president?</x:v>
      </x:c>
      <x:c r="D6" s="25" t="str">
        <x:v>comparison</x:v>
      </x:c>
    </x:row>
    <x:row r="7">
      <x:c r="A7" s="26" t="str">
        <x:v>Q4</x:v>
      </x:c>
      <x:c r="B7" s="16" t="str">
        <x:v>Republican Party</x:v>
      </x:c>
      <x:c r="C7" s="16" t="str">
        <x:v>Do you have a favorable or unfavorable opinion of each of the following?</x:v>
      </x:c>
      <x:c r="D7" s="27" t="str">
        <x:v>comparison</x:v>
      </x:c>
    </x:row>
    <x:row r="8">
      <x:c r="A8" s="26" t="str">
        <x:v>Q5</x:v>
      </x:c>
      <x:c r="B8" s="16" t="str">
        <x:v>Democratic Party</x:v>
      </x:c>
      <x:c r="C8" s="16" t="str">
        <x:v>Do you have a favorable or unfavorable opinion of each of the following?</x:v>
      </x:c>
      <x:c r="D8" s="27" t="str">
        <x:v>comparison</x:v>
      </x:c>
    </x:row>
    <x:row r="9">
      <x:c r="A9" s="26" t="str">
        <x:v>Q6</x:v>
      </x:c>
      <x:c r="B9" s="16" t="str">
        <x:v>Tom Tiffany</x:v>
      </x:c>
      <x:c r="C9" s="16" t="str">
        <x:v>Do you have a favorable or unfavorable opinion of each of the following?</x:v>
      </x:c>
      <x:c r="D9" s="27" t="str">
        <x:v>comparison</x:v>
      </x:c>
    </x:row>
    <x:row r="10">
      <x:c r="A10" s="26" t="str">
        <x:v>Q7</x:v>
      </x:c>
      <x:c r="B10" s="16" t="str">
        <x:v>David Crowley</x:v>
      </x:c>
      <x:c r="C10" s="16" t="str">
        <x:v>Do you have a favorable or unfavorable opinion of each of the following?</x:v>
      </x:c>
      <x:c r="D10" s="27" t="str">
        <x:v>comparison</x:v>
      </x:c>
    </x:row>
    <x:row r="11">
      <x:c r="A11" s="26" t="str">
        <x:v>Q9</x:v>
      </x:c>
      <x:c r="B11" s="16" t="str">
        <x:v>Governor ballot</x:v>
      </x:c>
      <x:c r="C11" s="16" t="str">
        <x:v>If the November 2026 election for governor of Wisconsin were held today, for whom would you vote?</x:v>
      </x:c>
      <x:c r="D11" s="27" t="str">
        <x:v>nominal-stacked</x:v>
      </x:c>
    </x:row>
    <x:row r="12">
      <x:c r="A12" s="26" t="str">
        <x:v>Q10</x:v>
      </x:c>
      <x:c r="B12" s="16" t="str">
        <x:v>Governor lean</x:v>
      </x:c>
      <x:c r="C12" s="16" t="str">
        <x:v>Even if you have not made up your mind, which candidate would you lean toward voting for in the November 2026 election for governor of Wisconsin?</x:v>
      </x:c>
      <x:c r="D12" s="27" t="str">
        <x:v>nominal-stacked</x:v>
      </x:c>
    </x:row>
    <x:row r="13">
      <x:c r="A13" s="26" t="str">
        <x:v>Q11</x:v>
      </x:c>
      <x:c r="B13" s="16" t="str">
        <x:v>Personal finances</x:v>
      </x:c>
      <x:c r="C13" s="16" t="str">
        <x:v>Over the last year, has your personal financial situation improved, gotten worse, or stayed about the same?</x:v>
      </x:c>
      <x:c r="D13" s="27" t="str">
        <x:v>comparison</x:v>
      </x:c>
    </x:row>
    <x:row r="14">
      <x:c r="A14" s="26" t="str">
        <x:v>Q12</x:v>
      </x:c>
      <x:c r="B14" s="16" t="str">
        <x:v>Harris counterfactual</x:v>
      </x:c>
      <x:c r="C14" s="16" t="str">
        <x:v>If Kamala Harris had been president instead of Donald Trump over the past two years, do you think your financial situation would be better, worse, or about the same as it is today?</x:v>
      </x:c>
      <x:c r="D14" s="27" t="str">
        <x:v>comparison</x:v>
      </x:c>
    </x:row>
    <x:row r="15">
      <x:c r="A15" s="28" t="str">
        <x:v>Q13</x:v>
      </x:c>
      <x:c r="B15" s="29" t="str">
        <x:v>Ukraine policy</x:v>
      </x:c>
      <x:c r="C15" s="29" t="str">
        <x:v>Which of the following comes closer to your view?</x:v>
      </x:c>
      <x:c r="D15" s="30" t="str">
        <x:v>comparison</x:v>
      </x:c>
    </x:row>
  </x:sheetData>
  <x:mergeCells>
    <x:mergeCell ref="A1:D1"/>
    <x:mergeCell ref="A2:D2"/>
    <x:mergeCell ref="A3:D3"/>
  </x:mergeCells>
  <x:hyperlinks>
    <x:hyperlink ref="A6" location="'Q3 Trump approval'!A1" display="Q3"/>
    <x:hyperlink ref="A7" location="'Q4 Republican Party'!A1" display="Q4"/>
    <x:hyperlink ref="A8" location="'Q5 Democratic Party'!A1" display="Q5"/>
    <x:hyperlink ref="A9" location="'Q6 Tom Tiffany'!A1" display="Q6"/>
    <x:hyperlink ref="A10" location="'Q7 David Crowley'!A1" display="Q7"/>
    <x:hyperlink ref="A11" location="'Q9 Governor ballot'!A1" display="Q9"/>
    <x:hyperlink ref="A12" location="'Q10 Governor lean'!A1" display="Q10"/>
    <x:hyperlink ref="A13" location="'Q11 Personal finances'!A1" display="Q11"/>
    <x:hyperlink ref="A14" location="'Q12 Harris counterfactual'!A1" display="Q12"/>
    <x:hyperlink ref="A15" location="'Q13 Ukraine policy'!A1" display="Q13"/>
  </x:hyperlinks>
  <x:pageMargins left="0.7" right="0.7" top="0.75" bottom="0.75" header="0.3" footer="0.3"/>
  <x:pageSetup paperSize="1" orientation="portrait"/>
</x:worksheet>
</file>

<file path=xl/worksheets/sheet2.xml><?xml version="1.0" encoding="utf-8"?>
<x:worksheet xmlns:x="http://schemas.openxmlformats.org/spreadsheetml/2006/main">
  <x:sheetViews>
    <x:sheetView showGridLines="0" workbookViewId="0">
      <x:pane xSplit="1" ySplit="6" topLeftCell="B7" activePane="bottomRight" state="frozen"/>
    </x:sheetView>
  </x:sheetViews>
  <x:sheetFormatPr defaultRowHeight="15"/>
  <x:cols>
    <x:col min="1" max="1" width="41.25" hidden="0" customWidth="1"/>
    <x:col min="2" max="2" width="11.880000114440918" hidden="0" customWidth="1"/>
    <x:col min="3" max="3" width="9.75" hidden="0" customWidth="1"/>
    <x:col min="4" max="4" width="9.75" hidden="0" customWidth="1"/>
    <x:col min="5" max="5" width="9.75" hidden="0" customWidth="1"/>
    <x:col min="6" max="6" width="9.75" hidden="0" customWidth="1"/>
    <x:col min="7" max="7" width="9.75" hidden="0" customWidth="1"/>
    <x:col min="8" max="8" width="9.75" hidden="0" customWidth="1"/>
    <x:col min="9" max="9" width="9.75" hidden="0" customWidth="1"/>
    <x:col min="10" max="10" width="9.75" hidden="0" customWidth="1"/>
    <x:col min="11" max="11" width="9.75" hidden="0" customWidth="1"/>
    <x:col min="12" max="12" width="9.75" hidden="0" customWidth="1"/>
    <x:col min="13" max="13" width="9.75" hidden="0" customWidth="1"/>
    <x:col min="14" max="14" width="9.75" hidden="0" customWidth="1"/>
    <x:col min="15" max="15" width="9.75" hidden="0" customWidth="1"/>
    <x:col min="16" max="16" width="9.75" hidden="0" customWidth="1"/>
    <x:col min="17" max="17" width="9.75" hidden="0" customWidth="1"/>
    <x:col min="18" max="18" width="9.75" hidden="0" customWidth="1"/>
    <x:col min="19" max="19" width="9.75" hidden="0" customWidth="1"/>
    <x:col min="20" max="20" width="9.75" hidden="0" customWidth="1"/>
    <x:col min="21" max="21" width="9.75" hidden="0" customWidth="1"/>
    <x:col min="22" max="22" width="9.75" hidden="0" customWidth="1"/>
    <x:col min="23" max="23" width="9.75" hidden="0" customWidth="1"/>
    <x:col min="24" max="24" width="9.75" hidden="0" customWidth="1"/>
    <x:col min="25" max="25" width="9.75" hidden="0" customWidth="1"/>
    <x:col min="26" max="26" width="9.75" hidden="0" customWidth="1"/>
    <x:col min="27" max="27" width="9.75" hidden="0" customWidth="1"/>
    <x:col min="28" max="28" width="9.75" hidden="0" customWidth="1"/>
    <x:col min="29" max="29" width="9.75" hidden="0" customWidth="1"/>
    <x:col min="30" max="30" width="9.75" hidden="0" customWidth="1"/>
    <x:col min="31" max="31" width="9.75" hidden="0" customWidth="1"/>
    <x:col min="32" max="32" width="9.75" hidden="0" customWidth="1"/>
    <x:col min="33" max="33" width="9.75" hidden="0" customWidth="1"/>
    <x:col min="34" max="34" width="9.75" hidden="0" customWidth="1"/>
    <x:col min="35" max="35" width="9.75" hidden="0" customWidth="1"/>
    <x:col min="36" max="36" width="9.75" hidden="0" customWidth="1"/>
    <x:col min="37" max="37" width="9.75" hidden="0" customWidth="1"/>
    <x:col min="38" max="38" width="9.75" hidden="0" customWidth="1"/>
    <x:col min="39" max="39" width="9.75" hidden="0" customWidth="1"/>
    <x:col min="40" max="40" width="9.75" hidden="0" customWidth="1"/>
    <x:col min="41" max="41" width="9.75" hidden="0" customWidth="1"/>
    <x:col min="42" max="42" width="9.75" hidden="0" customWidth="1"/>
    <x:col min="43" max="43" width="9.75" hidden="0" customWidth="1"/>
    <x:col min="44" max="44" width="9.75" hidden="0" customWidth="1"/>
  </x:cols>
  <x:sheetData>
    <x:row r="1" ht="12.75" customHeight="1">
      <x:c r="A1" s="36" t="str">
        <x:v>CROSSTABS / LAW</x:v>
      </x:c>
      <x:c r="B1" s="1"/>
      <x:c r="C1" s="1"/>
      <x:c r="D1" s="1"/>
      <x:c r="E1" s="1"/>
      <x:c r="F1" s="1"/>
      <x:c r="G1" s="1"/>
      <x:c r="H1" s="1"/>
      <x:c r="I1" s="1"/>
      <x:c r="J1" s="1"/>
      <x:c r="K1" s="1"/>
      <x:c r="L1" s="1"/>
      <x:c r="M1" s="1"/>
      <x:c r="N1" s="1"/>
      <x:c r="O1" s="1"/>
      <x:c r="P1" s="1"/>
      <x:c r="Q1" s="1"/>
      <x:c r="R1" s="1"/>
      <x:c r="S1" s="1"/>
      <x:c r="T1" s="1"/>
      <x:c r="U1" s="1"/>
      <x:c r="V1" s="1"/>
      <x:c r="W1" s="1"/>
      <x:c r="X1" s="1"/>
      <x:c r="Y1" s="1"/>
      <x:c r="Z1" s="1"/>
      <x:c r="AA1" s="1"/>
      <x:c r="AB1" s="1"/>
      <x:c r="AC1" s="1"/>
      <x:c r="AD1" s="1"/>
      <x:c r="AE1" s="1"/>
      <x:c r="AF1" s="1"/>
      <x:c r="AG1" s="1"/>
      <x:c r="AH1" s="1"/>
      <x:c r="AI1" s="1"/>
      <x:c r="AJ1" s="1"/>
      <x:c r="AK1" s="1"/>
      <x:c r="AL1" s="1"/>
      <x:c r="AM1" s="1"/>
      <x:c r="AN1" s="1"/>
      <x:c r="AO1" s="1"/>
      <x:c r="AP1" s="1"/>
      <x:c r="AQ1" s="1"/>
      <x:c r="AR1" s="1"/>
    </x:row>
    <x:row r="2" ht="18.75" customHeight="1">
      <x:c r="A2" s="37" t="str">
        <x:v>Wisconsin October 2026 / All Crosstabs</x:v>
      </x:c>
      <x:c r="B2" s="1"/>
      <x:c r="C2" s="1"/>
      <x:c r="D2" s="1"/>
      <x:c r="E2" s="1"/>
      <x:c r="F2" s="1"/>
      <x:c r="G2" s="1"/>
      <x:c r="H2" s="1"/>
      <x:c r="I2" s="1"/>
      <x:c r="J2" s="1"/>
      <x:c r="K2" s="1"/>
      <x:c r="L2" s="1"/>
      <x:c r="M2" s="1"/>
      <x:c r="N2" s="1"/>
      <x:c r="O2" s="1"/>
      <x:c r="P2" s="1"/>
      <x:c r="Q2" s="1"/>
      <x:c r="R2" s="1"/>
      <x:c r="S2" s="1"/>
      <x:c r="T2" s="1"/>
      <x:c r="U2" s="1"/>
      <x:c r="V2" s="1"/>
      <x:c r="W2" s="1"/>
      <x:c r="X2" s="1"/>
      <x:c r="Y2" s="1"/>
      <x:c r="Z2" s="1"/>
      <x:c r="AA2" s="1"/>
      <x:c r="AB2" s="1"/>
      <x:c r="AC2" s="1"/>
      <x:c r="AD2" s="1"/>
      <x:c r="AE2" s="1"/>
      <x:c r="AF2" s="1"/>
      <x:c r="AG2" s="1"/>
      <x:c r="AH2" s="1"/>
      <x:c r="AI2" s="1"/>
      <x:c r="AJ2" s="1"/>
      <x:c r="AK2" s="1"/>
      <x:c r="AL2" s="1"/>
      <x:c r="AM2" s="1"/>
      <x:c r="AN2" s="1"/>
      <x:c r="AO2" s="1"/>
      <x:c r="AP2" s="1"/>
      <x:c r="AQ2" s="1"/>
      <x:c r="AR2" s="1"/>
    </x:row>
    <x:row r="3" ht="12.75" customHeight="1">
      <x:c r="A3" s="3" t="str">
        <x:v>Weighted total: 1,213  |  Wisconsin  |  October 19–23, 2026  |  Column percentages; weighted bases</x:v>
      </x:c>
      <x:c r="B3" s="1"/>
      <x:c r="C3" s="1"/>
      <x:c r="D3" s="1"/>
      <x:c r="E3" s="1"/>
      <x:c r="F3" s="1"/>
      <x:c r="G3" s="1"/>
      <x:c r="H3" s="1"/>
      <x:c r="I3" s="1"/>
      <x:c r="J3" s="1"/>
      <x:c r="K3" s="1"/>
      <x:c r="L3" s="1"/>
      <x:c r="M3" s="1"/>
      <x:c r="N3" s="1"/>
      <x:c r="O3" s="1"/>
      <x:c r="P3" s="1"/>
      <x:c r="Q3" s="1"/>
      <x:c r="R3" s="1"/>
      <x:c r="S3" s="1"/>
      <x:c r="T3" s="1"/>
      <x:c r="U3" s="1"/>
      <x:c r="V3" s="1"/>
      <x:c r="W3" s="1"/>
      <x:c r="X3" s="1"/>
      <x:c r="Y3" s="1"/>
      <x:c r="Z3" s="1"/>
      <x:c r="AA3" s="1"/>
      <x:c r="AB3" s="1"/>
      <x:c r="AC3" s="1"/>
      <x:c r="AD3" s="1"/>
      <x:c r="AE3" s="1"/>
      <x:c r="AF3" s="1"/>
      <x:c r="AG3" s="1"/>
      <x:c r="AH3" s="1"/>
      <x:c r="AI3" s="1"/>
      <x:c r="AJ3" s="1"/>
      <x:c r="AK3" s="1"/>
      <x:c r="AL3" s="1"/>
      <x:c r="AM3" s="1"/>
      <x:c r="AN3" s="1"/>
      <x:c r="AO3" s="1"/>
      <x:c r="AP3" s="1"/>
      <x:c r="AQ3" s="1"/>
      <x:c r="AR3" s="1"/>
    </x:row>
    <x:row r="4" ht="20.25" customHeight="1">
      <x:c r="A4" s="35" t="str">
        <x:v>Every published question runs down the worksheet; every eligible banner runs across the columns. Each response value is followed by its significance row.</x:v>
      </x:c>
      <x:c r="B4" s="1"/>
      <x:c r="C4" s="1"/>
      <x:c r="D4" s="1"/>
      <x:c r="E4" s="1"/>
      <x:c r="F4" s="1"/>
      <x:c r="G4" s="1"/>
      <x:c r="H4" s="1"/>
      <x:c r="I4" s="1"/>
      <x:c r="J4" s="1"/>
      <x:c r="K4" s="1"/>
      <x:c r="L4" s="1"/>
      <x:c r="M4" s="1"/>
      <x:c r="N4" s="1"/>
      <x:c r="O4" s="1"/>
      <x:c r="P4" s="1"/>
      <x:c r="Q4" s="1"/>
      <x:c r="R4" s="1"/>
      <x:c r="S4" s="1"/>
      <x:c r="T4" s="1"/>
      <x:c r="U4" s="1"/>
      <x:c r="V4" s="1"/>
      <x:c r="W4" s="1"/>
      <x:c r="X4" s="1"/>
      <x:c r="Y4" s="1"/>
      <x:c r="Z4" s="1"/>
      <x:c r="AA4" s="1"/>
      <x:c r="AB4" s="1"/>
      <x:c r="AC4" s="1"/>
      <x:c r="AD4" s="1"/>
      <x:c r="AE4" s="1"/>
      <x:c r="AF4" s="1"/>
      <x:c r="AG4" s="1"/>
      <x:c r="AH4" s="1"/>
      <x:c r="AI4" s="1"/>
      <x:c r="AJ4" s="1"/>
      <x:c r="AK4" s="1"/>
      <x:c r="AL4" s="1"/>
      <x:c r="AM4" s="1"/>
      <x:c r="AN4" s="1"/>
      <x:c r="AO4" s="1"/>
      <x:c r="AP4" s="1"/>
      <x:c r="AQ4" s="1"/>
      <x:c r="AR4" s="1"/>
    </x:row>
    <x:row r="5" ht="17.25" customHeight="1">
      <x:c r="A5" s="45" t="str">
        <x:v>Response</x:v>
      </x:c>
      <x:c r="B5" s="140" t="str">
        <x:v>Total
(–)</x:v>
      </x:c>
      <x:c r="C5" s="55" t="str">
        <x:v>Party identification</x:v>
      </x:c>
      <x:c r="D5" s="154"/>
      <x:c r="E5" s="154"/>
      <x:c r="F5" s="154"/>
      <x:c r="G5" s="55" t="str">
        <x:v>Political ideology</x:v>
      </x:c>
      <x:c r="H5" s="154"/>
      <x:c r="I5" s="154"/>
      <x:c r="J5" s="154"/>
      <x:c r="K5" s="154"/>
      <x:c r="L5" s="55" t="str">
        <x:v>Religion</x:v>
      </x:c>
      <x:c r="M5" s="154"/>
      <x:c r="N5" s="154"/>
      <x:c r="O5" s="154"/>
      <x:c r="P5" s="154"/>
      <x:c r="Q5" s="154"/>
      <x:c r="R5" s="154"/>
      <x:c r="S5" s="55" t="str">
        <x:v>Age</x:v>
      </x:c>
      <x:c r="T5" s="154"/>
      <x:c r="U5" s="154"/>
      <x:c r="V5" s="154"/>
      <x:c r="W5" s="55" t="str">
        <x:v>Gender</x:v>
      </x:c>
      <x:c r="X5" s="154"/>
      <x:c r="Y5" s="55" t="str">
        <x:v>Education</x:v>
      </x:c>
      <x:c r="Z5" s="154"/>
      <x:c r="AA5" s="154"/>
      <x:c r="AB5" s="154"/>
      <x:c r="AC5" s="55" t="str">
        <x:v>Household income</x:v>
      </x:c>
      <x:c r="AD5" s="154"/>
      <x:c r="AE5" s="154"/>
      <x:c r="AF5" s="154"/>
      <x:c r="AG5" s="154"/>
      <x:c r="AH5" s="154"/>
      <x:c r="AI5" s="154"/>
      <x:c r="AJ5" s="55" t="str">
        <x:v>Community type</x:v>
      </x:c>
      <x:c r="AK5" s="154"/>
      <x:c r="AL5" s="154"/>
      <x:c r="AM5" s="154"/>
      <x:c r="AN5" s="55" t="str">
        <x:v>Trump approval</x:v>
      </x:c>
      <x:c r="AO5" s="154"/>
      <x:c r="AP5" s="154"/>
      <x:c r="AQ5" s="154"/>
      <x:c r="AR5" s="154"/>
    </x:row>
    <x:row r="6" ht="45" customHeight="1">
      <x:c r="A6" s="46"/>
      <x:c r="B6" s="141"/>
      <x:c r="C6" s="64" t="str">
        <x:v>Democrat
(A)</x:v>
      </x:c>
      <x:c r="D6" s="155" t="str">
        <x:v>Independent
(B)</x:v>
      </x:c>
      <x:c r="E6" s="155" t="str">
        <x:v>Republican
(C)</x:v>
      </x:c>
      <x:c r="F6" s="155" t="str">
        <x:v>Something else
(D)</x:v>
      </x:c>
      <x:c r="G6" s="64" t="str">
        <x:v>Very cons.
(E)</x:v>
      </x:c>
      <x:c r="H6" s="155" t="str">
        <x:v>Smwt. cons.
(F)</x:v>
      </x:c>
      <x:c r="I6" s="155" t="str">
        <x:v>Mod.
(G)</x:v>
      </x:c>
      <x:c r="J6" s="155" t="str">
        <x:v>Smwt. lib.
(H)</x:v>
      </x:c>
      <x:c r="K6" s="155" t="str">
        <x:v>Very lib.
(I)</x:v>
      </x:c>
      <x:c r="L6" s="64" t="str">
        <x:v>Catholic
(J)</x:v>
      </x:c>
      <x:c r="M6" s="155" t="str">
        <x:v>Evangelical Christian
(K)</x:v>
      </x:c>
      <x:c r="N6" s="155" t="str">
        <x:v>Jewish
(L)</x:v>
      </x:c>
      <x:c r="O6" s="155" t="str">
        <x:v>Mainline Protestant
(M)</x:v>
      </x:c>
      <x:c r="P6" s="155" t="str">
        <x:v>Muslim
(N)</x:v>
      </x:c>
      <x:c r="Q6" s="155" t="str">
        <x:v>Other religion
(O)</x:v>
      </x:c>
      <x:c r="R6" s="155" t="str">
        <x:v>None
(P)</x:v>
      </x:c>
      <x:c r="S6" s="64" t="str">
        <x:v>18–34
(Q)</x:v>
      </x:c>
      <x:c r="T6" s="155" t="str">
        <x:v>35–54
(R)</x:v>
      </x:c>
      <x:c r="U6" s="155" t="str">
        <x:v>55–64
(S)</x:v>
      </x:c>
      <x:c r="V6" s="155" t="str">
        <x:v>65+
(T)</x:v>
      </x:c>
      <x:c r="W6" s="64" t="str">
        <x:v>Man
(U)</x:v>
      </x:c>
      <x:c r="X6" s="155" t="str">
        <x:v>Woman
(V)</x:v>
      </x:c>
      <x:c r="Y6" s="64" t="str">
        <x:v>High school graduate or less
(W)</x:v>
      </x:c>
      <x:c r="Z6" s="155" t="str">
        <x:v>Assoc.
(X)</x:v>
      </x:c>
      <x:c r="AA6" s="155" t="str">
        <x:v>Bachelor’s degree
(Y)</x:v>
      </x:c>
      <x:c r="AB6" s="155" t="str">
        <x:v>Postgraduate degree
(Z)</x:v>
      </x:c>
      <x:c r="AC6" s="64" t="str">
        <x:v>Less than $50,000
(AA)</x:v>
      </x:c>
      <x:c r="AD6" s="155" t="str">
        <x:v>$50,000–$74,999
(AB)</x:v>
      </x:c>
      <x:c r="AE6" s="155" t="str">
        <x:v>$75,000–$99,999
(AC)</x:v>
      </x:c>
      <x:c r="AF6" s="155" t="str">
        <x:v>$100,000–$149,999
(AD)</x:v>
      </x:c>
      <x:c r="AG6" s="155" t="str">
        <x:v>$150,000–$249,999
(AE)</x:v>
      </x:c>
      <x:c r="AH6" s="155" t="str">
        <x:v>$250,000+
(AF)</x:v>
      </x:c>
      <x:c r="AI6" s="155" t="str">
        <x:v>Prefer not to say
(AG)</x:v>
      </x:c>
      <x:c r="AJ6" s="64" t="str">
        <x:v>City
(AH)</x:v>
      </x:c>
      <x:c r="AK6" s="155" t="str">
        <x:v>Rural or country area
(AI)</x:v>
      </x:c>
      <x:c r="AL6" s="155" t="str">
        <x:v>Small town not near a city
(AJ)</x:v>
      </x:c>
      <x:c r="AM6" s="155" t="str">
        <x:v>Suburb near a city
(AK)</x:v>
      </x:c>
      <x:c r="AN6" s="64" t="str">
        <x:v>Strongly approve
(AL)</x:v>
      </x:c>
      <x:c r="AO6" s="155" t="str">
        <x:v>Somewhat approve
(AM)</x:v>
      </x:c>
      <x:c r="AP6" s="155" t="str">
        <x:v>Somewhat disapprove
(AN)</x:v>
      </x:c>
      <x:c r="AQ6" s="155" t="str">
        <x:v>Strongly disapprove
(AO)</x:v>
      </x:c>
      <x:c r="AR6" s="155" t="str">
        <x:v>Not sure
(AP)</x:v>
      </x:c>
    </x:row>
    <x:row r="7" ht="24.75" customHeight="1">
      <x:c r="A7" s="70" t="str">
        <x:v>Q3 / Trump approval
Do you approve or disapprove of the way Donald Trump is handling his job as president?</x:v>
      </x:c>
      <x:c r="B7" s="142"/>
      <x:c r="C7" s="142"/>
      <x:c r="D7" s="156"/>
      <x:c r="E7" s="156"/>
      <x:c r="F7" s="156"/>
      <x:c r="G7" s="142"/>
      <x:c r="H7" s="156"/>
      <x:c r="I7" s="156"/>
      <x:c r="J7" s="156"/>
      <x:c r="K7" s="156"/>
      <x:c r="L7" s="142"/>
      <x:c r="M7" s="156"/>
      <x:c r="N7" s="156"/>
      <x:c r="O7" s="156"/>
      <x:c r="P7" s="156"/>
      <x:c r="Q7" s="156"/>
      <x:c r="R7" s="156"/>
      <x:c r="S7" s="142"/>
      <x:c r="T7" s="156"/>
      <x:c r="U7" s="156"/>
      <x:c r="V7" s="156"/>
      <x:c r="W7" s="142"/>
      <x:c r="X7" s="156"/>
      <x:c r="Y7" s="142"/>
      <x:c r="Z7" s="156"/>
      <x:c r="AA7" s="156"/>
      <x:c r="AB7" s="156"/>
      <x:c r="AC7" s="142"/>
      <x:c r="AD7" s="156"/>
      <x:c r="AE7" s="156"/>
      <x:c r="AF7" s="156"/>
      <x:c r="AG7" s="156"/>
      <x:c r="AH7" s="156"/>
      <x:c r="AI7" s="156"/>
      <x:c r="AJ7" s="142"/>
      <x:c r="AK7" s="156"/>
      <x:c r="AL7" s="156"/>
      <x:c r="AM7" s="156"/>
      <x:c r="AN7" s="142"/>
      <x:c r="AO7" s="156"/>
      <x:c r="AP7" s="156"/>
      <x:c r="AQ7" s="156"/>
      <x:c r="AR7" s="156"/>
    </x:row>
    <x:row r="8" ht="20.25" customHeight="1">
      <x:c r="A8" s="76" t="str">
        <x:v>Total</x:v>
      </x:c>
      <x:c r="B8" s="143" t="n">
        <x:v>1213</x:v>
      </x:c>
      <x:c r="C8" s="143" t="n">
        <x:v>343</x:v>
      </x:c>
      <x:c r="D8" s="157" t="n">
        <x:v>387</x:v>
      </x:c>
      <x:c r="E8" s="157" t="n">
        <x:v>414</x:v>
      </x:c>
      <x:c r="F8" s="157" t="n">
        <x:v>69</x:v>
      </x:c>
      <x:c r="G8" s="143" t="n">
        <x:v>239</x:v>
      </x:c>
      <x:c r="H8" s="157" t="n">
        <x:v>283</x:v>
      </x:c>
      <x:c r="I8" s="157" t="n">
        <x:v>334</x:v>
      </x:c>
      <x:c r="J8" s="157" t="n">
        <x:v>219</x:v>
      </x:c>
      <x:c r="K8" s="157" t="n">
        <x:v>137</x:v>
      </x:c>
      <x:c r="L8" s="143" t="n">
        <x:v>364</x:v>
      </x:c>
      <x:c r="M8" s="157" t="n">
        <x:v>252</x:v>
      </x:c>
      <x:c r="N8" s="157" t="n">
        <x:v>13</x:v>
      </x:c>
      <x:c r="O8" s="157" t="n">
        <x:v>143</x:v>
      </x:c>
      <x:c r="P8" s="157" t="n">
        <x:v>10</x:v>
      </x:c>
      <x:c r="Q8" s="157" t="n">
        <x:v>153</x:v>
      </x:c>
      <x:c r="R8" s="157" t="n">
        <x:v>278</x:v>
      </x:c>
      <x:c r="S8" s="143" t="n">
        <x:v>163</x:v>
      </x:c>
      <x:c r="T8" s="157" t="n">
        <x:v>309</x:v>
      </x:c>
      <x:c r="U8" s="157" t="n">
        <x:v>252</x:v>
      </x:c>
      <x:c r="V8" s="157" t="n">
        <x:v>488</x:v>
      </x:c>
      <x:c r="W8" s="143" t="n">
        <x:v>596</x:v>
      </x:c>
      <x:c r="X8" s="157" t="n">
        <x:v>617</x:v>
      </x:c>
      <x:c r="Y8" s="143" t="n">
        <x:v>357</x:v>
      </x:c>
      <x:c r="Z8" s="157" t="n">
        <x:v>323</x:v>
      </x:c>
      <x:c r="AA8" s="157" t="n">
        <x:v>333</x:v>
      </x:c>
      <x:c r="AB8" s="157" t="n">
        <x:v>201</x:v>
      </x:c>
      <x:c r="AC8" s="143" t="n">
        <x:v>239</x:v>
      </x:c>
      <x:c r="AD8" s="157" t="n">
        <x:v>213</x:v>
      </x:c>
      <x:c r="AE8" s="157" t="n">
        <x:v>190</x:v>
      </x:c>
      <x:c r="AF8" s="157" t="n">
        <x:v>226</x:v>
      </x:c>
      <x:c r="AG8" s="157" t="n">
        <x:v>153</x:v>
      </x:c>
      <x:c r="AH8" s="157" t="n">
        <x:v>61</x:v>
      </x:c>
      <x:c r="AI8" s="157" t="n">
        <x:v>131</x:v>
      </x:c>
      <x:c r="AJ8" s="143" t="n">
        <x:v>348</x:v>
      </x:c>
      <x:c r="AK8" s="157" t="n">
        <x:v>281</x:v>
      </x:c>
      <x:c r="AL8" s="157" t="n">
        <x:v>193</x:v>
      </x:c>
      <x:c r="AM8" s="157" t="n">
        <x:v>391</x:v>
      </x:c>
      <x:c r="AN8" s="143" t="str">
        <x:v>—</x:v>
      </x:c>
      <x:c r="AO8" s="157" t="str">
        <x:v>—</x:v>
      </x:c>
      <x:c r="AP8" s="157" t="str">
        <x:v>—</x:v>
      </x:c>
      <x:c r="AQ8" s="157" t="str">
        <x:v>—</x:v>
      </x:c>
      <x:c r="AR8" s="157" t="str">
        <x:v>—</x:v>
      </x:c>
    </x:row>
    <x:row r="9" ht="15" customHeight="1">
      <x:c r="A9" s="80" t="str">
        <x:v>Strongly approve</x:v>
      </x:c>
      <x:c r="B9" s="144" t="n">
        <x:v>0.2343695646037763</x:v>
      </x:c>
      <x:c r="C9" s="144" t="n">
        <x:v>0.012309704327408971</x:v>
      </x:c>
      <x:c r="D9" s="158" t="n">
        <x:v>0.11826808938075364</x:v>
      </x:c>
      <x:c r="E9" s="158" t="n">
        <x:v>0.5459519688242858</x:v>
      </x:c>
      <x:c r="F9" s="158" t="n">
        <x:v>0.11852471607295625</x:v>
      </x:c>
      <x:c r="G9" s="144" t="n">
        <x:v>0.6442102333436887</x:v>
      </x:c>
      <x:c r="H9" s="158" t="n">
        <x:v>0.33460729335416195</x:v>
      </x:c>
      <x:c r="I9" s="158" t="n">
        <x:v>0.08536598663418075</x:v>
      </x:c>
      <x:c r="J9" s="158" t="n">
        <x:v>0.02703006520635512</x:v>
      </x:c>
      <x:c r="K9" s="158" t="n">
        <x:v>0.005655053715430264</x:v>
      </x:c>
      <x:c r="L9" s="144" t="n">
        <x:v>0.27114687223979383</x:v>
      </x:c>
      <x:c r="M9" s="158" t="n">
        <x:v>0.37277249391044853</x:v>
      </x:c>
      <x:c r="N9" s="158" t="n">
        <x:v>0.3157924751108412</x:v>
      </x:c>
      <x:c r="O9" s="158" t="n">
        <x:v>0.16960730684071026</x:v>
      </x:c>
      <x:c r="P9" s="158" t="n">
        <x:v>0.703933673347758</x:v>
      </x:c>
      <x:c r="Q9" s="158" t="n">
        <x:v>0.2250127480532155</x:v>
      </x:c>
      <x:c r="R9" s="158" t="n">
        <x:v>0.07803523747596595</x:v>
      </x:c>
      <x:c r="S9" s="144" t="n">
        <x:v>0.13883192473782294</x:v>
      </x:c>
      <x:c r="T9" s="158" t="n">
        <x:v>0.2031546383601454</x:v>
      </x:c>
      <x:c r="U9" s="158" t="n">
        <x:v>0.27564727649077714</x:v>
      </x:c>
      <x:c r="V9" s="158" t="n">
        <x:v>0.26464764628358284</x:v>
      </x:c>
      <x:c r="W9" s="144" t="n">
        <x:v>0.26094936415441866</x:v>
      </x:c>
      <x:c r="X9" s="158" t="n">
        <x:v>0.20865574670200782</x:v>
      </x:c>
      <x:c r="Y9" s="144" t="n">
        <x:v>0.2848011905037637</x:v>
      </x:c>
      <x:c r="Z9" s="158" t="n">
        <x:v>0.2342481244328102</x:v>
      </x:c>
      <x:c r="AA9" s="158" t="n">
        <x:v>0.21827193210924536</x:v>
      </x:c>
      <x:c r="AB9" s="158" t="n">
        <x:v>0.17153587704361578</x:v>
      </x:c>
      <x:c r="AC9" s="144" t="n">
        <x:v>0.1642443147939993</x:v>
      </x:c>
      <x:c r="AD9" s="158" t="n">
        <x:v>0.2317443833278861</x:v>
      </x:c>
      <x:c r="AE9" s="158" t="n">
        <x:v>0.28048295809267765</x:v>
      </x:c>
      <x:c r="AF9" s="158" t="n">
        <x:v>0.250171795435602</x:v>
      </x:c>
      <x:c r="AG9" s="158" t="n">
        <x:v>0.22257349197185367</x:v>
      </x:c>
      <x:c r="AH9" s="158" t="n">
        <x:v>0.3032176684211899</x:v>
      </x:c>
      <x:c r="AI9" s="158" t="n">
        <x:v>0.25434167655014117</x:v>
      </x:c>
      <x:c r="AJ9" s="144" t="n">
        <x:v>0.18909154265175762</x:v>
      </x:c>
      <x:c r="AK9" s="158" t="n">
        <x:v>0.2984428200962307</x:v>
      </x:c>
      <x:c r="AL9" s="158" t="n">
        <x:v>0.25282108042974466</x:v>
      </x:c>
      <x:c r="AM9" s="158" t="n">
        <x:v>0.2194362254074713</x:v>
      </x:c>
      <x:c r="AN9" s="144" t="str">
        <x:v>—</x:v>
      </x:c>
      <x:c r="AO9" s="158" t="str">
        <x:v>—</x:v>
      </x:c>
      <x:c r="AP9" s="158" t="str">
        <x:v>—</x:v>
      </x:c>
      <x:c r="AQ9" s="158" t="str">
        <x:v>—</x:v>
      </x:c>
      <x:c r="AR9" s="158" t="str">
        <x:v>—</x:v>
      </x:c>
    </x:row>
    <x:row r="10" ht="12.75" customHeight="1">
      <x:c r="A10" s="1"/>
      <x:c r="B10" s="145"/>
      <x:c r="C10" s="145"/>
      <x:c r="D10" s="159" t="str">
        <x:v>A</x:v>
      </x:c>
      <x:c r="E10" s="159" t="str">
        <x:v>A B D</x:v>
      </x:c>
      <x:c r="F10" s="159" t="str">
        <x:v>A</x:v>
      </x:c>
      <x:c r="G10" s="145" t="str">
        <x:v>F G H I</x:v>
      </x:c>
      <x:c r="H10" s="159" t="str">
        <x:v>G H I</x:v>
      </x:c>
      <x:c r="I10" s="159" t="str">
        <x:v>H I</x:v>
      </x:c>
      <x:c r="J10" s="159"/>
      <x:c r="K10" s="159"/>
      <x:c r="L10" s="145" t="str">
        <x:v>M P</x:v>
      </x:c>
      <x:c r="M10" s="159" t="str">
        <x:v>J M O P</x:v>
      </x:c>
      <x:c r="N10" s="159" t="str">
        <x:v>P</x:v>
      </x:c>
      <x:c r="O10" s="159" t="str">
        <x:v>P</x:v>
      </x:c>
      <x:c r="P10" s="159" t="str">
        <x:v>J M O P</x:v>
      </x:c>
      <x:c r="Q10" s="159" t="str">
        <x:v>P</x:v>
      </x:c>
      <x:c r="R10" s="159"/>
      <x:c r="S10" s="145"/>
      <x:c r="T10" s="159"/>
      <x:c r="U10" s="159" t="str">
        <x:v>Q R</x:v>
      </x:c>
      <x:c r="V10" s="159" t="str">
        <x:v>Q R</x:v>
      </x:c>
      <x:c r="W10" s="145" t="str">
        <x:v>V</x:v>
      </x:c>
      <x:c r="X10" s="159"/>
      <x:c r="Y10" s="145" t="str">
        <x:v>Y Z</x:v>
      </x:c>
      <x:c r="Z10" s="159"/>
      <x:c r="AA10" s="159"/>
      <x:c r="AB10" s="159"/>
      <x:c r="AC10" s="145"/>
      <x:c r="AD10" s="159"/>
      <x:c r="AE10" s="159" t="str">
        <x:v>AA</x:v>
      </x:c>
      <x:c r="AF10" s="159" t="str">
        <x:v>AA</x:v>
      </x:c>
      <x:c r="AG10" s="159"/>
      <x:c r="AH10" s="159" t="str">
        <x:v>AA</x:v>
      </x:c>
      <x:c r="AI10" s="159" t="str">
        <x:v>AA</x:v>
      </x:c>
      <x:c r="AJ10" s="145"/>
      <x:c r="AK10" s="159" t="str">
        <x:v>AH AK</x:v>
      </x:c>
      <x:c r="AL10" s="159"/>
      <x:c r="AM10" s="159"/>
      <x:c r="AN10" s="145"/>
      <x:c r="AO10" s="159"/>
      <x:c r="AP10" s="159"/>
      <x:c r="AQ10" s="159"/>
      <x:c r="AR10" s="159"/>
    </x:row>
    <x:row r="11" ht="15" customHeight="1">
      <x:c r="A11" s="80" t="str">
        <x:v>Somewhat approve</x:v>
      </x:c>
      <x:c r="B11" s="144" t="n">
        <x:v>0.18350439356750411</x:v>
      </x:c>
      <x:c r="C11" s="144" t="n">
        <x:v>0.012090111470709385</x:v>
      </x:c>
      <x:c r="D11" s="158" t="n">
        <x:v>0.16138967673057084</x:v>
      </x:c>
      <x:c r="E11" s="158" t="n">
        <x:v>0.3517028761927649</x:v>
      </x:c>
      <x:c r="F11" s="158" t="n">
        <x:v>0.14969416081385825</x:v>
      </x:c>
      <x:c r="G11" s="144" t="n">
        <x:v>0.22395461927546945</x:v>
      </x:c>
      <x:c r="H11" s="158" t="n">
        <x:v>0.3936211729337347</x:v>
      </x:c>
      <x:c r="I11" s="158" t="n">
        <x:v>0.1663648531619554</x:v>
      </x:c>
      <x:c r="J11" s="158" t="n">
        <x:v>0</x:v>
      </x:c>
      <x:c r="K11" s="158" t="n">
        <x:v>0.013588496183854971</x:v>
      </x:c>
      <x:c r="L11" s="144" t="n">
        <x:v>0.20525875147806713</x:v>
      </x:c>
      <x:c r="M11" s="158" t="n">
        <x:v>0.25881650227184605</x:v>
      </x:c>
      <x:c r="N11" s="158" t="n">
        <x:v>0.10241336704078643</x:v>
      </x:c>
      <x:c r="O11" s="158" t="n">
        <x:v>0.16981366370364312</x:v>
      </x:c>
      <x:c r="P11" s="158" t="n">
        <x:v>0.07699299095234477</x:v>
      </x:c>
      <x:c r="Q11" s="158" t="n">
        <x:v>0.15729928823487768</x:v>
      </x:c>
      <x:c r="R11" s="158" t="n">
        <x:v>0.11592506816478107</x:v>
      </x:c>
      <x:c r="S11" s="144" t="n">
        <x:v>0.2269190289398294</x:v>
      </x:c>
      <x:c r="T11" s="158" t="n">
        <x:v>0.2143250437082418</x:v>
      </x:c>
      <x:c r="U11" s="158" t="n">
        <x:v>0.20153218035325707</x:v>
      </x:c>
      <x:c r="V11" s="158" t="n">
        <x:v>0.14020114766672054</x:v>
      </x:c>
      <x:c r="W11" s="144" t="n">
        <x:v>0.22399533013201414</x:v>
      </x:c>
      <x:c r="X11" s="158" t="n">
        <x:v>0.14433266966085567</x:v>
      </x:c>
      <x:c r="Y11" s="144" t="n">
        <x:v>0.20221943329459668</x:v>
      </x:c>
      <x:c r="Z11" s="158" t="n">
        <x:v>0.2216343020148145</x:v>
      </x:c>
      <x:c r="AA11" s="158" t="n">
        <x:v>0.16284070563899872</x:v>
      </x:c>
      <x:c r="AB11" s="158" t="n">
        <x:v>0.12314737793171875</x:v>
      </x:c>
      <x:c r="AC11" s="144" t="n">
        <x:v>0.1930475467984054</x:v>
      </x:c>
      <x:c r="AD11" s="158" t="n">
        <x:v>0.19612471920127916</x:v>
      </x:c>
      <x:c r="AE11" s="158" t="n">
        <x:v>0.180192826574518</x:v>
      </x:c>
      <x:c r="AF11" s="158" t="n">
        <x:v>0.16644692378863182</x:v>
      </x:c>
      <x:c r="AG11" s="158" t="n">
        <x:v>0.17441114935989685</x:v>
      </x:c>
      <x:c r="AH11" s="158" t="n">
        <x:v>0.24459230744954058</x:v>
      </x:c>
      <x:c r="AI11" s="158" t="n">
        <x:v>0.16219056747669097</x:v>
      </x:c>
      <x:c r="AJ11" s="144" t="n">
        <x:v>0.1259400660037436</x:v>
      </x:c>
      <x:c r="AK11" s="158" t="n">
        <x:v>0.23523789967026074</x:v>
      </x:c>
      <x:c r="AL11" s="158" t="n">
        <x:v>0.17970413124621656</x:v>
      </x:c>
      <x:c r="AM11" s="158" t="n">
        <x:v>0.19936326537208665</x:v>
      </x:c>
      <x:c r="AN11" s="144" t="str">
        <x:v>—</x:v>
      </x:c>
      <x:c r="AO11" s="158" t="str">
        <x:v>—</x:v>
      </x:c>
      <x:c r="AP11" s="158" t="str">
        <x:v>—</x:v>
      </x:c>
      <x:c r="AQ11" s="158" t="str">
        <x:v>—</x:v>
      </x:c>
      <x:c r="AR11" s="158" t="str">
        <x:v>—</x:v>
      </x:c>
    </x:row>
    <x:row r="12" ht="12.75" customHeight="1">
      <x:c r="A12" s="1"/>
      <x:c r="B12" s="145"/>
      <x:c r="C12" s="145"/>
      <x:c r="D12" s="159" t="str">
        <x:v>A</x:v>
      </x:c>
      <x:c r="E12" s="159" t="str">
        <x:v>A B D</x:v>
      </x:c>
      <x:c r="F12" s="159" t="str">
        <x:v>A</x:v>
      </x:c>
      <x:c r="G12" s="145" t="str">
        <x:v>H I</x:v>
      </x:c>
      <x:c r="H12" s="159" t="str">
        <x:v>E G H I</x:v>
      </x:c>
      <x:c r="I12" s="159" t="str">
        <x:v>H I</x:v>
      </x:c>
      <x:c r="J12" s="159"/>
      <x:c r="K12" s="159"/>
      <x:c r="L12" s="145" t="str">
        <x:v>P</x:v>
      </x:c>
      <x:c r="M12" s="159" t="str">
        <x:v>M O P</x:v>
      </x:c>
      <x:c r="N12" s="159"/>
      <x:c r="O12" s="159"/>
      <x:c r="P12" s="159"/>
      <x:c r="Q12" s="159"/>
      <x:c r="R12" s="159"/>
      <x:c r="S12" s="145" t="str">
        <x:v>T</x:v>
      </x:c>
      <x:c r="T12" s="159" t="str">
        <x:v>T</x:v>
      </x:c>
      <x:c r="U12" s="159" t="str">
        <x:v>T</x:v>
      </x:c>
      <x:c r="V12" s="159"/>
      <x:c r="W12" s="145" t="str">
        <x:v>V</x:v>
      </x:c>
      <x:c r="X12" s="159"/>
      <x:c r="Y12" s="145" t="str">
        <x:v>Z</x:v>
      </x:c>
      <x:c r="Z12" s="159" t="str">
        <x:v>Z</x:v>
      </x:c>
      <x:c r="AA12" s="159"/>
      <x:c r="AB12" s="159"/>
      <x:c r="AC12" s="145"/>
      <x:c r="AD12" s="159"/>
      <x:c r="AE12" s="159"/>
      <x:c r="AF12" s="159"/>
      <x:c r="AG12" s="159"/>
      <x:c r="AH12" s="159"/>
      <x:c r="AI12" s="159"/>
      <x:c r="AJ12" s="145"/>
      <x:c r="AK12" s="159" t="str">
        <x:v>AH</x:v>
      </x:c>
      <x:c r="AL12" s="159"/>
      <x:c r="AM12" s="159" t="str">
        <x:v>AH</x:v>
      </x:c>
      <x:c r="AN12" s="145"/>
      <x:c r="AO12" s="159"/>
      <x:c r="AP12" s="159"/>
      <x:c r="AQ12" s="159"/>
      <x:c r="AR12" s="159"/>
    </x:row>
    <x:row r="13" ht="15" customHeight="1">
      <x:c r="A13" s="80" t="str">
        <x:v>Somewhat disapprove</x:v>
      </x:c>
      <x:c r="B13" s="144" t="n">
        <x:v>0.053453656296701076</x:v>
      </x:c>
      <x:c r="C13" s="144" t="n">
        <x:v>0.013428640547132085</x:v>
      </x:c>
      <x:c r="D13" s="158" t="n">
        <x:v>0.0884823080706921</x:v>
      </x:c>
      <x:c r="E13" s="158" t="n">
        <x:v>0.05856170139605044</x:v>
      </x:c>
      <x:c r="F13" s="158" t="n">
        <x:v>0.025234393596402515</x:v>
      </x:c>
      <x:c r="G13" s="144" t="n">
        <x:v>0.06511705447577988</x:v>
      </x:c>
      <x:c r="H13" s="158" t="n">
        <x:v>0.08947939504486699</x:v>
      </x:c>
      <x:c r="I13" s="158" t="n">
        <x:v>0.05837914570454714</x:v>
      </x:c>
      <x:c r="J13" s="158" t="n">
        <x:v>0.02007619335418717</x:v>
      </x:c>
      <x:c r="K13" s="158" t="n">
        <x:v>0</x:v>
      </x:c>
      <x:c r="L13" s="144" t="n">
        <x:v>0.068012603444716</x:v>
      </x:c>
      <x:c r="M13" s="158" t="n">
        <x:v>0.08902772954112338</x:v>
      </x:c>
      <x:c r="N13" s="158" t="n">
        <x:v>0.051504136170489635</x:v>
      </x:c>
      <x:c r="O13" s="158" t="n">
        <x:v>0.027607898464833813</x:v>
      </x:c>
      <x:c r="P13" s="158" t="n">
        <x:v>0.12944085471973274</x:v>
      </x:c>
      <x:c r="Q13" s="158" t="n">
        <x:v>0.041800456049779514</x:v>
      </x:c>
      <x:c r="R13" s="158" t="n">
        <x:v>0.019114915512989963</x:v>
      </x:c>
      <x:c r="S13" s="144" t="n">
        <x:v>0.1179081709805309</x:v>
      </x:c>
      <x:c r="T13" s="158" t="n">
        <x:v>0.042393568266640945</x:v>
      </x:c>
      <x:c r="U13" s="158" t="n">
        <x:v>0.05968078814797555</x:v>
      </x:c>
      <x:c r="V13" s="158" t="n">
        <x:v>0.03575777769641184</x:v>
      </x:c>
      <x:c r="W13" s="144" t="n">
        <x:v>0.057426091987766735</x:v>
      </x:c>
      <x:c r="X13" s="158" t="n">
        <x:v>0.049610644320936065</x:v>
      </x:c>
      <x:c r="Y13" s="144" t="n">
        <x:v>0.06463279407280141</x:v>
      </x:c>
      <x:c r="Z13" s="158" t="n">
        <x:v>0.04854081849156278</x:v>
      </x:c>
      <x:c r="AA13" s="158" t="n">
        <x:v>0.061939799206129284</x:v>
      </x:c>
      <x:c r="AB13" s="158" t="n">
        <x:v>0.027370325395992923</x:v>
      </x:c>
      <x:c r="AC13" s="144" t="n">
        <x:v>0.06987948874147834</x:v>
      </x:c>
      <x:c r="AD13" s="158" t="n">
        <x:v>0.0498654766311752</x:v>
      </x:c>
      <x:c r="AE13" s="158" t="n">
        <x:v>0.056275546967580664</x:v>
      </x:c>
      <x:c r="AF13" s="158" t="n">
        <x:v>0.0495874272869232</x:v>
      </x:c>
      <x:c r="AG13" s="158" t="n">
        <x:v>0.05328899732627837</x:v>
      </x:c>
      <x:c r="AH13" s="158" t="n">
        <x:v>0.022467324552562614</x:v>
      </x:c>
      <x:c r="AI13" s="158" t="n">
        <x:v>0.04645624048942965</x:v>
      </x:c>
      <x:c r="AJ13" s="144" t="n">
        <x:v>0.07199401628042311</x:v>
      </x:c>
      <x:c r="AK13" s="158" t="n">
        <x:v>0.057966030464870054</x:v>
      </x:c>
      <x:c r="AL13" s="158" t="n">
        <x:v>0.03843025135442963</x:v>
      </x:c>
      <x:c r="AM13" s="158" t="n">
        <x:v>0.04113061239159302</x:v>
      </x:c>
      <x:c r="AN13" s="144" t="str">
        <x:v>—</x:v>
      </x:c>
      <x:c r="AO13" s="158" t="str">
        <x:v>—</x:v>
      </x:c>
      <x:c r="AP13" s="158" t="str">
        <x:v>—</x:v>
      </x:c>
      <x:c r="AQ13" s="158" t="str">
        <x:v>—</x:v>
      </x:c>
      <x:c r="AR13" s="158" t="str">
        <x:v>—</x:v>
      </x:c>
    </x:row>
    <x:row r="14" ht="12.75" customHeight="1">
      <x:c r="A14" s="1"/>
      <x:c r="B14" s="145"/>
      <x:c r="C14" s="145"/>
      <x:c r="D14" s="159" t="str">
        <x:v>A D</x:v>
      </x:c>
      <x:c r="E14" s="159" t="str">
        <x:v>A</x:v>
      </x:c>
      <x:c r="F14" s="159"/>
      <x:c r="G14" s="145" t="str">
        <x:v>H I</x:v>
      </x:c>
      <x:c r="H14" s="159" t="str">
        <x:v>H I</x:v>
      </x:c>
      <x:c r="I14" s="159" t="str">
        <x:v>H I</x:v>
      </x:c>
      <x:c r="J14" s="159"/>
      <x:c r="K14" s="159"/>
      <x:c r="L14" s="145" t="str">
        <x:v>M P</x:v>
      </x:c>
      <x:c r="M14" s="159" t="str">
        <x:v>M P</x:v>
      </x:c>
      <x:c r="N14" s="159"/>
      <x:c r="O14" s="159"/>
      <x:c r="P14" s="159"/>
      <x:c r="Q14" s="159"/>
      <x:c r="R14" s="159"/>
      <x:c r="S14" s="145" t="str">
        <x:v>R S T</x:v>
      </x:c>
      <x:c r="T14" s="159"/>
      <x:c r="U14" s="159"/>
      <x:c r="V14" s="159"/>
      <x:c r="W14" s="145"/>
      <x:c r="X14" s="159"/>
      <x:c r="Y14" s="145"/>
      <x:c r="Z14" s="159"/>
      <x:c r="AA14" s="159"/>
      <x:c r="AB14" s="159"/>
      <x:c r="AC14" s="145"/>
      <x:c r="AD14" s="159"/>
      <x:c r="AE14" s="159"/>
      <x:c r="AF14" s="159"/>
      <x:c r="AG14" s="159"/>
      <x:c r="AH14" s="159"/>
      <x:c r="AI14" s="159"/>
      <x:c r="AJ14" s="145"/>
      <x:c r="AK14" s="159"/>
      <x:c r="AL14" s="159"/>
      <x:c r="AM14" s="159"/>
      <x:c r="AN14" s="145"/>
      <x:c r="AO14" s="159"/>
      <x:c r="AP14" s="159"/>
      <x:c r="AQ14" s="159"/>
      <x:c r="AR14" s="159"/>
    </x:row>
    <x:row r="15" ht="15" customHeight="1">
      <x:c r="A15" s="80" t="str">
        <x:v>Strongly disapprove</x:v>
      </x:c>
      <x:c r="B15" s="144" t="n">
        <x:v>0.518927072471119</x:v>
      </x:c>
      <x:c r="C15" s="144" t="n">
        <x:v>0.9621715436547494</x:v>
      </x:c>
      <x:c r="D15" s="158" t="n">
        <x:v>0.6128578595865533</x:v>
      </x:c>
      <x:c r="E15" s="158" t="n">
        <x:v>0.04378345358689719</x:v>
      </x:c>
      <x:c r="F15" s="158" t="n">
        <x:v>0.6417225531651738</x:v>
      </x:c>
      <x:c r="G15" s="144" t="n">
        <x:v>0.05596658545429076</x:v>
      </x:c>
      <x:c r="H15" s="158" t="n">
        <x:v>0.1794108263453689</x:v>
      </x:c>
      <x:c r="I15" s="158" t="n">
        <x:v>0.6698636664238297</x:v>
      </x:c>
      <x:c r="J15" s="158" t="n">
        <x:v>0.9528937414394578</x:v>
      </x:c>
      <x:c r="K15" s="158" t="n">
        <x:v>0.9680608218049688</x:v>
      </x:c>
      <x:c r="L15" s="144" t="n">
        <x:v>0.44876079676643393</x:v>
      </x:c>
      <x:c r="M15" s="158" t="n">
        <x:v>0.2759194747019682</x:v>
      </x:c>
      <x:c r="N15" s="158" t="n">
        <x:v>0.45937296698696906</x:v>
      </x:c>
      <x:c r="O15" s="158" t="n">
        <x:v>0.6272528345325723</x:v>
      </x:c>
      <x:c r="P15" s="158" t="n">
        <x:v>0.08963248098016452</x:v>
      </x:c>
      <x:c r="Q15" s="158" t="n">
        <x:v>0.5669327367282536</x:v>
      </x:c>
      <x:c r="R15" s="158" t="n">
        <x:v>0.7676466078519681</x:v>
      </x:c>
      <x:c r="S15" s="144" t="n">
        <x:v>0.5163408753418168</x:v>
      </x:c>
      <x:c r="T15" s="158" t="n">
        <x:v>0.5272158103425345</x:v>
      </x:c>
      <x:c r="U15" s="158" t="n">
        <x:v>0.45670084913411524</x:v>
      </x:c>
      <x:c r="V15" s="158" t="n">
        <x:v>0.5466961765968006</x:v>
      </x:c>
      <x:c r="W15" s="144" t="n">
        <x:v>0.44495595558059214</x:v>
      </x:c>
      <x:c r="X15" s="158" t="n">
        <x:v>0.5904881775911605</x:v>
      </x:c>
      <x:c r="Y15" s="144" t="n">
        <x:v>0.44140040691234794</x:v>
      </x:c>
      <x:c r="Z15" s="158" t="n">
        <x:v>0.4860535911346516</x:v>
      </x:c>
      <x:c r="AA15" s="158" t="n">
        <x:v>0.546846357193811</x:v>
      </x:c>
      <x:c r="AB15" s="158" t="n">
        <x:v>0.6634525480646924</x:v>
      </x:c>
      <x:c r="AC15" s="144" t="n">
        <x:v>0.5655282043272825</x:v>
      </x:c>
      <x:c r="AD15" s="158" t="n">
        <x:v>0.5145752461380745</x:v>
      </x:c>
      <x:c r="AE15" s="158" t="n">
        <x:v>0.46741278074228504</x:v>
      </x:c>
      <x:c r="AF15" s="158" t="n">
        <x:v>0.5248550045130916</x:v>
      </x:c>
      <x:c r="AG15" s="158" t="n">
        <x:v>0.5437236509330392</x:v>
      </x:c>
      <x:c r="AH15" s="158" t="n">
        <x:v>0.4169491707193203</x:v>
      </x:c>
      <x:c r="AI15" s="158" t="n">
        <x:v>0.5236134301741346</x:v>
      </x:c>
      <x:c r="AJ15" s="144" t="n">
        <x:v>0.6061689922440023</x:v>
      </x:c>
      <x:c r="AK15" s="158" t="n">
        <x:v>0.3963062974913389</x:v>
      </x:c>
      <x:c r="AL15" s="158" t="n">
        <x:v>0.5248104168821093</x:v>
      </x:c>
      <x:c r="AM15" s="158" t="n">
        <x:v>0.5266449105819938</x:v>
      </x:c>
      <x:c r="AN15" s="144" t="str">
        <x:v>—</x:v>
      </x:c>
      <x:c r="AO15" s="158" t="str">
        <x:v>—</x:v>
      </x:c>
      <x:c r="AP15" s="158" t="str">
        <x:v>—</x:v>
      </x:c>
      <x:c r="AQ15" s="158" t="str">
        <x:v>—</x:v>
      </x:c>
      <x:c r="AR15" s="158" t="str">
        <x:v>—</x:v>
      </x:c>
    </x:row>
    <x:row r="16" ht="12.75" customHeight="1">
      <x:c r="A16" s="1"/>
      <x:c r="B16" s="145"/>
      <x:c r="C16" s="145" t="str">
        <x:v>B C D</x:v>
      </x:c>
      <x:c r="D16" s="159" t="str">
        <x:v>C</x:v>
      </x:c>
      <x:c r="E16" s="159"/>
      <x:c r="F16" s="159" t="str">
        <x:v>C</x:v>
      </x:c>
      <x:c r="G16" s="145"/>
      <x:c r="H16" s="159" t="str">
        <x:v>E</x:v>
      </x:c>
      <x:c r="I16" s="159" t="str">
        <x:v>E F</x:v>
      </x:c>
      <x:c r="J16" s="159" t="str">
        <x:v>E F G</x:v>
      </x:c>
      <x:c r="K16" s="159" t="str">
        <x:v>E F G</x:v>
      </x:c>
      <x:c r="L16" s="145" t="str">
        <x:v>K N</x:v>
      </x:c>
      <x:c r="M16" s="159"/>
      <x:c r="N16" s="159" t="str">
        <x:v>N</x:v>
      </x:c>
      <x:c r="O16" s="159" t="str">
        <x:v>J K N</x:v>
      </x:c>
      <x:c r="P16" s="159"/>
      <x:c r="Q16" s="159" t="str">
        <x:v>J K N</x:v>
      </x:c>
      <x:c r="R16" s="159" t="str">
        <x:v>J K L M N O</x:v>
      </x:c>
      <x:c r="S16" s="145"/>
      <x:c r="T16" s="159"/>
      <x:c r="U16" s="159"/>
      <x:c r="V16" s="159" t="str">
        <x:v>S</x:v>
      </x:c>
      <x:c r="W16" s="145"/>
      <x:c r="X16" s="159" t="str">
        <x:v>U</x:v>
      </x:c>
      <x:c r="Y16" s="145"/>
      <x:c r="Z16" s="159"/>
      <x:c r="AA16" s="159" t="str">
        <x:v>W</x:v>
      </x:c>
      <x:c r="AB16" s="159" t="str">
        <x:v>W X Y</x:v>
      </x:c>
      <x:c r="AC16" s="145" t="str">
        <x:v>AC AF</x:v>
      </x:c>
      <x:c r="AD16" s="159"/>
      <x:c r="AE16" s="159"/>
      <x:c r="AF16" s="159"/>
      <x:c r="AG16" s="159"/>
      <x:c r="AH16" s="159"/>
      <x:c r="AI16" s="159"/>
      <x:c r="AJ16" s="145" t="str">
        <x:v>AI AK</x:v>
      </x:c>
      <x:c r="AK16" s="159"/>
      <x:c r="AL16" s="159" t="str">
        <x:v>AI</x:v>
      </x:c>
      <x:c r="AM16" s="159" t="str">
        <x:v>AI</x:v>
      </x:c>
      <x:c r="AN16" s="145"/>
      <x:c r="AO16" s="159"/>
      <x:c r="AP16" s="159"/>
      <x:c r="AQ16" s="159"/>
      <x:c r="AR16" s="159"/>
    </x:row>
    <x:row r="17" ht="15" customHeight="1">
      <x:c r="A17" s="80" t="str">
        <x:v>Not sure</x:v>
      </x:c>
      <x:c r="B17" s="144" t="n">
        <x:v>0.00974531306090315</x:v>
      </x:c>
      <x:c r="C17" s="144" t="n">
        <x:v>0</x:v>
      </x:c>
      <x:c r="D17" s="158" t="n">
        <x:v>0.019002066231428846</x:v>
      </x:c>
      <x:c r="E17" s="158" t="n">
        <x:v>0</x:v>
      </x:c>
      <x:c r="F17" s="158" t="n">
        <x:v>0.06482417635160942</x:v>
      </x:c>
      <x:c r="G17" s="144" t="n">
        <x:v>0.010751507450771145</x:v>
      </x:c>
      <x:c r="H17" s="158" t="n">
        <x:v>0.0028813123218670296</x:v>
      </x:c>
      <x:c r="I17" s="158" t="n">
        <x:v>0.02002634807548648</x:v>
      </x:c>
      <x:c r="J17" s="158" t="n">
        <x:v>0</x:v>
      </x:c>
      <x:c r="K17" s="158" t="n">
        <x:v>0.0126956282957461</x:v>
      </x:c>
      <x:c r="L17" s="144" t="n">
        <x:v>0.006820976070988282</x:v>
      </x:c>
      <x:c r="M17" s="158" t="n">
        <x:v>0.003463799574613996</x:v>
      </x:c>
      <x:c r="N17" s="158" t="n">
        <x:v>0.07091705469091367</x:v>
      </x:c>
      <x:c r="O17" s="158" t="n">
        <x:v>0.005718296458240806</x:v>
      </x:c>
      <x:c r="P17" s="158" t="n">
        <x:v>0</x:v>
      </x:c>
      <x:c r="Q17" s="158" t="n">
        <x:v>0.008954770933872992</x:v>
      </x:c>
      <x:c r="R17" s="158" t="n">
        <x:v>0.019278170994294616</x:v>
      </x:c>
      <x:c r="S17" s="144" t="n">
        <x:v>0</x:v>
      </x:c>
      <x:c r="T17" s="158" t="n">
        <x:v>0.012910939322435689</x:v>
      </x:c>
      <x:c r="U17" s="158" t="n">
        <x:v>0.006438905873875388</x:v>
      </x:c>
      <x:c r="V17" s="158" t="n">
        <x:v>0.012697251756481285</x:v>
      </x:c>
      <x:c r="W17" s="144" t="n">
        <x:v>0.012673258145205965</x:v>
      </x:c>
      <x:c r="X17" s="158" t="n">
        <x:v>0.006912761725040391</x:v>
      </x:c>
      <x:c r="Y17" s="144" t="n">
        <x:v>0.006946175216489265</x:v>
      </x:c>
      <x:c r="Z17" s="158" t="n">
        <x:v>0.009523163926161206</x:v>
      </x:c>
      <x:c r="AA17" s="158" t="n">
        <x:v>0.010101205851814126</x:v>
      </x:c>
      <x:c r="AB17" s="158" t="n">
        <x:v>0.014493871563980276</x:v>
      </x:c>
      <x:c r="AC17" s="144" t="n">
        <x:v>0.0073004453388344805</x:v>
      </x:c>
      <x:c r="AD17" s="158" t="n">
        <x:v>0.007690174701584973</x:v>
      </x:c>
      <x:c r="AE17" s="158" t="n">
        <x:v>0.015635887622939035</x:v>
      </x:c>
      <x:c r="AF17" s="158" t="n">
        <x:v>0.008938848975751828</x:v>
      </x:c>
      <x:c r="AG17" s="158" t="n">
        <x:v>0.006002710408931905</x:v>
      </x:c>
      <x:c r="AH17" s="158" t="n">
        <x:v>0.01277352885738662</x:v>
      </x:c>
      <x:c r="AI17" s="158" t="n">
        <x:v>0.013398085309603245</x:v>
      </x:c>
      <x:c r="AJ17" s="144" t="n">
        <x:v>0.006805382820072936</x:v>
      </x:c>
      <x:c r="AK17" s="158" t="n">
        <x:v>0.01204695227729938</x:v>
      </x:c>
      <x:c r="AL17" s="158" t="n">
        <x:v>0.004234120087500259</x:v>
      </x:c>
      <x:c r="AM17" s="158" t="n">
        <x:v>0.013424986246854408</x:v>
      </x:c>
      <x:c r="AN17" s="144" t="str">
        <x:v>—</x:v>
      </x:c>
      <x:c r="AO17" s="158" t="str">
        <x:v>—</x:v>
      </x:c>
      <x:c r="AP17" s="158" t="str">
        <x:v>—</x:v>
      </x:c>
      <x:c r="AQ17" s="158" t="str">
        <x:v>—</x:v>
      </x:c>
      <x:c r="AR17" s="158" t="str">
        <x:v>—</x:v>
      </x:c>
    </x:row>
    <x:row r="18" ht="12.75" customHeight="1">
      <x:c r="A18" s="1"/>
      <x:c r="B18" s="145"/>
      <x:c r="C18" s="145"/>
      <x:c r="D18" s="159" t="str">
        <x:v>A C</x:v>
      </x:c>
      <x:c r="E18" s="159"/>
      <x:c r="F18" s="159" t="str">
        <x:v>A C</x:v>
      </x:c>
      <x:c r="G18" s="145"/>
      <x:c r="H18" s="159"/>
      <x:c r="I18" s="159" t="str">
        <x:v>F</x:v>
      </x:c>
      <x:c r="J18" s="159"/>
      <x:c r="K18" s="159"/>
      <x:c r="L18" s="145"/>
      <x:c r="M18" s="159"/>
      <x:c r="N18" s="159"/>
      <x:c r="O18" s="159"/>
      <x:c r="P18" s="159"/>
      <x:c r="Q18" s="159"/>
      <x:c r="R18" s="159"/>
      <x:c r="S18" s="145"/>
      <x:c r="T18" s="159"/>
      <x:c r="U18" s="159"/>
      <x:c r="V18" s="159"/>
      <x:c r="W18" s="145"/>
      <x:c r="X18" s="159"/>
      <x:c r="Y18" s="145"/>
      <x:c r="Z18" s="159"/>
      <x:c r="AA18" s="159"/>
      <x:c r="AB18" s="159"/>
      <x:c r="AC18" s="145"/>
      <x:c r="AD18" s="159"/>
      <x:c r="AE18" s="159"/>
      <x:c r="AF18" s="159"/>
      <x:c r="AG18" s="159"/>
      <x:c r="AH18" s="159"/>
      <x:c r="AI18" s="159"/>
      <x:c r="AJ18" s="145"/>
      <x:c r="AK18" s="159"/>
      <x:c r="AL18" s="159"/>
      <x:c r="AM18" s="159"/>
      <x:c r="AN18" s="145"/>
      <x:c r="AO18" s="159"/>
      <x:c r="AP18" s="159"/>
      <x:c r="AQ18" s="159"/>
      <x:c r="AR18" s="159"/>
    </x:row>
    <x:row r="19" ht="15" customHeight="1">
      <x:c r="A19" s="95" t="str">
        <x:v>Net Disapprove</x:v>
      </x:c>
      <x:c r="B19" s="146" t="n">
        <x:f>SUM(B15,B13)</x:f>
        <x:v>0.5723807287678201</x:v>
      </x:c>
      <x:c r="C19" s="146" t="n">
        <x:f>SUM(C15,C13)</x:f>
        <x:v>0.9756001842018815</x:v>
      </x:c>
      <x:c r="D19" s="160" t="n">
        <x:f>SUM(D15,D13)</x:f>
        <x:v>0.7013401676572454</x:v>
      </x:c>
      <x:c r="E19" s="160" t="n">
        <x:f>SUM(E15,E13)</x:f>
        <x:v>0.10234515498294763</x:v>
      </x:c>
      <x:c r="F19" s="160" t="n">
        <x:f>SUM(F15,F13)</x:f>
        <x:v>0.6669569467615764</x:v>
      </x:c>
      <x:c r="G19" s="146" t="n">
        <x:f>SUM(G15,G13)</x:f>
        <x:v>0.12108363993007064</x:v>
      </x:c>
      <x:c r="H19" s="160" t="n">
        <x:f>SUM(H15,H13)</x:f>
        <x:v>0.2688902213902359</x:v>
      </x:c>
      <x:c r="I19" s="160" t="n">
        <x:f>SUM(I15,I13)</x:f>
        <x:v>0.7282428121283768</x:v>
      </x:c>
      <x:c r="J19" s="160" t="n">
        <x:f>SUM(J15,J13)</x:f>
        <x:v>0.972969934793645</x:v>
      </x:c>
      <x:c r="K19" s="160" t="n">
        <x:f>SUM(K15,K13)</x:f>
        <x:v>0.9680608218049688</x:v>
      </x:c>
      <x:c r="L19" s="146" t="n">
        <x:f>SUM(L15,L13)</x:f>
        <x:v>0.5167734002111499</x:v>
      </x:c>
      <x:c r="M19" s="160" t="n">
        <x:f>SUM(M15,M13)</x:f>
        <x:v>0.36494720424309157</x:v>
      </x:c>
      <x:c r="N19" s="160" t="n">
        <x:f>SUM(N15,N13)</x:f>
        <x:v>0.5108771031574587</x:v>
      </x:c>
      <x:c r="O19" s="160" t="n">
        <x:f>SUM(O15,O13)</x:f>
        <x:v>0.6548607329974061</x:v>
      </x:c>
      <x:c r="P19" s="160" t="n">
        <x:f>SUM(P15,P13)</x:f>
        <x:v>0.21907333569989726</x:v>
      </x:c>
      <x:c r="Q19" s="160" t="n">
        <x:f>SUM(Q15,Q13)</x:f>
        <x:v>0.6087331927780332</x:v>
      </x:c>
      <x:c r="R19" s="160" t="n">
        <x:f>SUM(R15,R13)</x:f>
        <x:v>0.7867615233649581</x:v>
      </x:c>
      <x:c r="S19" s="146" t="n">
        <x:f>SUM(S15,S13)</x:f>
        <x:v>0.6342490463223477</x:v>
      </x:c>
      <x:c r="T19" s="160" t="n">
        <x:f>SUM(T15,T13)</x:f>
        <x:v>0.5696093786091755</x:v>
      </x:c>
      <x:c r="U19" s="160" t="n">
        <x:f>SUM(U15,U13)</x:f>
        <x:v>0.5163816372820907</x:v>
      </x:c>
      <x:c r="V19" s="160" t="n">
        <x:f>SUM(V15,V13)</x:f>
        <x:v>0.5824539542932125</x:v>
      </x:c>
      <x:c r="W19" s="146" t="n">
        <x:f>SUM(W15,W13)</x:f>
        <x:v>0.5023820475683589</x:v>
      </x:c>
      <x:c r="X19" s="160" t="n">
        <x:f>SUM(X15,X13)</x:f>
        <x:v>0.6400988219120965</x:v>
      </x:c>
      <x:c r="Y19" s="146" t="n">
        <x:f>SUM(Y15,Y13)</x:f>
        <x:v>0.5060332009851494</x:v>
      </x:c>
      <x:c r="Z19" s="160" t="n">
        <x:f>SUM(Z15,Z13)</x:f>
        <x:v>0.5345944096262144</x:v>
      </x:c>
      <x:c r="AA19" s="160" t="n">
        <x:f>SUM(AA15,AA13)</x:f>
        <x:v>0.6087861563999403</x:v>
      </x:c>
      <x:c r="AB19" s="160" t="n">
        <x:f>SUM(AB15,AB13)</x:f>
        <x:v>0.6908228734606854</x:v>
      </x:c>
      <x:c r="AC19" s="146" t="n">
        <x:f>SUM(AC15,AC13)</x:f>
        <x:v>0.6354076930687608</x:v>
      </x:c>
      <x:c r="AD19" s="160" t="n">
        <x:f>SUM(AD15,AD13)</x:f>
        <x:v>0.5644407227692497</x:v>
      </x:c>
      <x:c r="AE19" s="160" t="n">
        <x:f>SUM(AE15,AE13)</x:f>
        <x:v>0.5236883277098657</x:v>
      </x:c>
      <x:c r="AF19" s="160" t="n">
        <x:f>SUM(AF15,AF13)</x:f>
        <x:v>0.5744424318000149</x:v>
      </x:c>
      <x:c r="AG19" s="160" t="n">
        <x:f>SUM(AG15,AG13)</x:f>
        <x:v>0.5970126482593175</x:v>
      </x:c>
      <x:c r="AH19" s="160" t="n">
        <x:f>SUM(AH15,AH13)</x:f>
        <x:v>0.4394164952718829</x:v>
      </x:c>
      <x:c r="AI19" s="160" t="n">
        <x:f>SUM(AI15,AI13)</x:f>
        <x:v>0.5700696706635643</x:v>
      </x:c>
      <x:c r="AJ19" s="146" t="n">
        <x:f>SUM(AJ15,AJ13)</x:f>
        <x:v>0.6781630085244255</x:v>
      </x:c>
      <x:c r="AK19" s="160" t="n">
        <x:f>SUM(AK15,AK13)</x:f>
        <x:v>0.4542723279562089</x:v>
      </x:c>
      <x:c r="AL19" s="160" t="n">
        <x:f>SUM(AL15,AL13)</x:f>
        <x:v>0.563240668236539</x:v>
      </x:c>
      <x:c r="AM19" s="160" t="n">
        <x:f>SUM(AM15,AM13)</x:f>
        <x:v>0.5677755229735868</x:v>
      </x:c>
      <x:c r="AN19" s="146" t="str">
        <x:v>—</x:v>
      </x:c>
      <x:c r="AO19" s="160" t="str">
        <x:v>—</x:v>
      </x:c>
      <x:c r="AP19" s="160" t="str">
        <x:v>—</x:v>
      </x:c>
      <x:c r="AQ19" s="160" t="str">
        <x:v>—</x:v>
      </x:c>
      <x:c r="AR19" s="160" t="str">
        <x:v>—</x:v>
      </x:c>
    </x:row>
    <x:row r="20" ht="12.75" customHeight="1">
      <x:c r="A20" s="91"/>
      <x:c r="B20" s="147"/>
      <x:c r="C20" s="147"/>
      <x:c r="D20" s="161"/>
      <x:c r="E20" s="161"/>
      <x:c r="F20" s="161"/>
      <x:c r="G20" s="147"/>
      <x:c r="H20" s="161"/>
      <x:c r="I20" s="161"/>
      <x:c r="J20" s="161"/>
      <x:c r="K20" s="161"/>
      <x:c r="L20" s="147"/>
      <x:c r="M20" s="161"/>
      <x:c r="N20" s="161"/>
      <x:c r="O20" s="161"/>
      <x:c r="P20" s="161"/>
      <x:c r="Q20" s="161"/>
      <x:c r="R20" s="161"/>
      <x:c r="S20" s="147"/>
      <x:c r="T20" s="161"/>
      <x:c r="U20" s="161"/>
      <x:c r="V20" s="161"/>
      <x:c r="W20" s="147"/>
      <x:c r="X20" s="161"/>
      <x:c r="Y20" s="147"/>
      <x:c r="Z20" s="161"/>
      <x:c r="AA20" s="161"/>
      <x:c r="AB20" s="161"/>
      <x:c r="AC20" s="147"/>
      <x:c r="AD20" s="161"/>
      <x:c r="AE20" s="161"/>
      <x:c r="AF20" s="161"/>
      <x:c r="AG20" s="161"/>
      <x:c r="AH20" s="161"/>
      <x:c r="AI20" s="161"/>
      <x:c r="AJ20" s="147"/>
      <x:c r="AK20" s="161"/>
      <x:c r="AL20" s="161"/>
      <x:c r="AM20" s="161"/>
      <x:c r="AN20" s="147"/>
      <x:c r="AO20" s="161"/>
      <x:c r="AP20" s="161"/>
      <x:c r="AQ20" s="161"/>
      <x:c r="AR20" s="161"/>
    </x:row>
    <x:row r="21" ht="15" customHeight="1">
      <x:c r="A21" s="110" t="str">
        <x:v>Net Approve</x:v>
      </x:c>
      <x:c r="B21" s="148" t="n">
        <x:f>SUM(B9,B11)</x:f>
        <x:v>0.4178739581712804</x:v>
      </x:c>
      <x:c r="C21" s="148" t="n">
        <x:f>SUM(C9,C11)</x:f>
        <x:v>0.024399815798118354</x:v>
      </x:c>
      <x:c r="D21" s="162" t="n">
        <x:f>SUM(D9,D11)</x:f>
        <x:v>0.2796577661113245</x:v>
      </x:c>
      <x:c r="E21" s="162" t="n">
        <x:f>SUM(E9,E11)</x:f>
        <x:v>0.8976548450170507</x:v>
      </x:c>
      <x:c r="F21" s="162" t="n">
        <x:f>SUM(F9,F11)</x:f>
        <x:v>0.2682188768868145</x:v>
      </x:c>
      <x:c r="G21" s="148" t="n">
        <x:f>SUM(G9,G11)</x:f>
        <x:v>0.8681648526191581</x:v>
      </x:c>
      <x:c r="H21" s="162" t="n">
        <x:f>SUM(H9,H11)</x:f>
        <x:v>0.7282284662878966</x:v>
      </x:c>
      <x:c r="I21" s="162" t="n">
        <x:f>SUM(I9,I11)</x:f>
        <x:v>0.25173083979613614</x:v>
      </x:c>
      <x:c r="J21" s="162" t="n">
        <x:f>SUM(J9,J11)</x:f>
        <x:v>0.02703006520635512</x:v>
      </x:c>
      <x:c r="K21" s="162" t="n">
        <x:f>SUM(K9,K11)</x:f>
        <x:v>0.019243549899285235</x:v>
      </x:c>
      <x:c r="L21" s="148" t="n">
        <x:f>SUM(L9,L11)</x:f>
        <x:v>0.476405623717861</x:v>
      </x:c>
      <x:c r="M21" s="162" t="n">
        <x:f>SUM(M9,M11)</x:f>
        <x:v>0.6315889961822946</x:v>
      </x:c>
      <x:c r="N21" s="162" t="n">
        <x:f>SUM(N9,N11)</x:f>
        <x:v>0.4182058421516276</x:v>
      </x:c>
      <x:c r="O21" s="162" t="n">
        <x:f>SUM(O9,O11)</x:f>
        <x:v>0.3394209705443534</x:v>
      </x:c>
      <x:c r="P21" s="162" t="n">
        <x:f>SUM(P9,P11)</x:f>
        <x:v>0.7809266643001028</x:v>
      </x:c>
      <x:c r="Q21" s="162" t="n">
        <x:f>SUM(Q9,Q11)</x:f>
        <x:v>0.3823120362880932</x:v>
      </x:c>
      <x:c r="R21" s="162" t="n">
        <x:f>SUM(R9,R11)</x:f>
        <x:v>0.193960305640747</x:v>
      </x:c>
      <x:c r="S21" s="148" t="n">
        <x:f>SUM(S9,S11)</x:f>
        <x:v>0.3657509536776523</x:v>
      </x:c>
      <x:c r="T21" s="162" t="n">
        <x:f>SUM(T9,T11)</x:f>
        <x:v>0.4174796820683872</x:v>
      </x:c>
      <x:c r="U21" s="162" t="n">
        <x:f>SUM(U9,U11)</x:f>
        <x:v>0.4771794568440342</x:v>
      </x:c>
      <x:c r="V21" s="162" t="n">
        <x:f>SUM(V9,V11)</x:f>
        <x:v>0.4048487939503034</x:v>
      </x:c>
      <x:c r="W21" s="148" t="n">
        <x:f>SUM(W9,W11)</x:f>
        <x:v>0.48494469428643283</x:v>
      </x:c>
      <x:c r="X21" s="162" t="n">
        <x:f>SUM(X9,X11)</x:f>
        <x:v>0.3529884163628635</x:v>
      </x:c>
      <x:c r="Y21" s="148" t="n">
        <x:f>SUM(Y9,Y11)</x:f>
        <x:v>0.48702062379836036</x:v>
      </x:c>
      <x:c r="Z21" s="162" t="n">
        <x:f>SUM(Z9,Z11)</x:f>
        <x:v>0.45588242644762467</x:v>
      </x:c>
      <x:c r="AA21" s="162" t="n">
        <x:f>SUM(AA9,AA11)</x:f>
        <x:v>0.3811126377482441</x:v>
      </x:c>
      <x:c r="AB21" s="162" t="n">
        <x:f>SUM(AB9,AB11)</x:f>
        <x:v>0.29468325497533454</x:v>
      </x:c>
      <x:c r="AC21" s="148" t="n">
        <x:f>SUM(AC9,AC11)</x:f>
        <x:v>0.3572918615924047</x:v>
      </x:c>
      <x:c r="AD21" s="162" t="n">
        <x:f>SUM(AD9,AD11)</x:f>
        <x:v>0.42786910252916527</x:v>
      </x:c>
      <x:c r="AE21" s="162" t="n">
        <x:f>SUM(AE9,AE11)</x:f>
        <x:v>0.4606757846671956</x:v>
      </x:c>
      <x:c r="AF21" s="162" t="n">
        <x:f>SUM(AF9,AF11)</x:f>
        <x:v>0.41661871922423377</x:v>
      </x:c>
      <x:c r="AG21" s="162" t="n">
        <x:f>SUM(AG9,AG11)</x:f>
        <x:v>0.3969846413317505</x:v>
      </x:c>
      <x:c r="AH21" s="162" t="n">
        <x:f>SUM(AH9,AH11)</x:f>
        <x:v>0.5478099758707304</x:v>
      </x:c>
      <x:c r="AI21" s="162" t="n">
        <x:f>SUM(AI9,AI11)</x:f>
        <x:v>0.41653224402683214</x:v>
      </x:c>
      <x:c r="AJ21" s="148" t="n">
        <x:f>SUM(AJ9,AJ11)</x:f>
        <x:v>0.3150316086555012</x:v>
      </x:c>
      <x:c r="AK21" s="162" t="n">
        <x:f>SUM(AK9,AK11)</x:f>
        <x:v>0.5336807197664915</x:v>
      </x:c>
      <x:c r="AL21" s="162" t="n">
        <x:f>SUM(AL9,AL11)</x:f>
        <x:v>0.43252521167596125</x:v>
      </x:c>
      <x:c r="AM21" s="162" t="n">
        <x:f>SUM(AM9,AM11)</x:f>
        <x:v>0.4187994907795579</x:v>
      </x:c>
      <x:c r="AN21" s="148" t="str">
        <x:v>—</x:v>
      </x:c>
      <x:c r="AO21" s="162" t="str">
        <x:v>—</x:v>
      </x:c>
      <x:c r="AP21" s="162" t="str">
        <x:v>—</x:v>
      </x:c>
      <x:c r="AQ21" s="162" t="str">
        <x:v>—</x:v>
      </x:c>
      <x:c r="AR21" s="162" t="str">
        <x:v>—</x:v>
      </x:c>
    </x:row>
    <x:row r="22" ht="12.75" customHeight="1">
      <x:c r="A22" s="106"/>
      <x:c r="B22" s="149"/>
      <x:c r="C22" s="149"/>
      <x:c r="D22" s="163"/>
      <x:c r="E22" s="163"/>
      <x:c r="F22" s="163"/>
      <x:c r="G22" s="149"/>
      <x:c r="H22" s="163"/>
      <x:c r="I22" s="163"/>
      <x:c r="J22" s="163"/>
      <x:c r="K22" s="163"/>
      <x:c r="L22" s="149"/>
      <x:c r="M22" s="163"/>
      <x:c r="N22" s="163"/>
      <x:c r="O22" s="163"/>
      <x:c r="P22" s="163"/>
      <x:c r="Q22" s="163"/>
      <x:c r="R22" s="163"/>
      <x:c r="S22" s="149"/>
      <x:c r="T22" s="163"/>
      <x:c r="U22" s="163"/>
      <x:c r="V22" s="163"/>
      <x:c r="W22" s="149"/>
      <x:c r="X22" s="163"/>
      <x:c r="Y22" s="149"/>
      <x:c r="Z22" s="163"/>
      <x:c r="AA22" s="163"/>
      <x:c r="AB22" s="163"/>
      <x:c r="AC22" s="149"/>
      <x:c r="AD22" s="163"/>
      <x:c r="AE22" s="163"/>
      <x:c r="AF22" s="163"/>
      <x:c r="AG22" s="163"/>
      <x:c r="AH22" s="163"/>
      <x:c r="AI22" s="163"/>
      <x:c r="AJ22" s="149"/>
      <x:c r="AK22" s="163"/>
      <x:c r="AL22" s="163"/>
      <x:c r="AM22" s="163"/>
      <x:c r="AN22" s="149"/>
      <x:c r="AO22" s="163"/>
      <x:c r="AP22" s="163"/>
      <x:c r="AQ22" s="163"/>
      <x:c r="AR22" s="163"/>
    </x:row>
    <x:row r="23" ht="15" customHeight="1">
      <x:c r="A23" s="123" t="str">
        <x:v>Approve minus Disapprove</x:v>
      </x:c>
      <x:c r="B23" s="150" t="n">
        <x:f>(SUM(B9,B11)-SUM(B15,B13))*100</x:f>
        <x:v>-15.450677059653966</x:v>
      </x:c>
      <x:c r="C23" s="150" t="n">
        <x:f>(SUM(C9,C11)-SUM(C15,C13))*100</x:f>
        <x:v>-95.12003684037632</x:v>
      </x:c>
      <x:c r="D23" s="164" t="n">
        <x:f>(SUM(D9,D11)-SUM(D15,D13))*100</x:f>
        <x:v>-42.16824015459209</x:v>
      </x:c>
      <x:c r="E23" s="166" t="n">
        <x:f>(SUM(E9,E11)-SUM(E15,E13))*100</x:f>
        <x:v>79.5309690034103</x:v>
      </x:c>
      <x:c r="F23" s="164" t="n">
        <x:f>(SUM(F9,F11)-SUM(F15,F13))*100</x:f>
        <x:v>-39.873806987476186</x:v>
      </x:c>
      <x:c r="G23" s="153" t="n">
        <x:f>(SUM(G9,G11)-SUM(G15,G13))*100</x:f>
        <x:v>74.70812126890874</x:v>
      </x:c>
      <x:c r="H23" s="166" t="n">
        <x:f>(SUM(H9,H11)-SUM(H15,H13))*100</x:f>
        <x:v>45.933824489766074</x:v>
      </x:c>
      <x:c r="I23" s="164" t="n">
        <x:f>(SUM(I9,I11)-SUM(I15,I13))*100</x:f>
        <x:v>-47.65119723322407</x:v>
      </x:c>
      <x:c r="J23" s="164" t="n">
        <x:f>(SUM(J9,J11)-SUM(J15,J13))*100</x:f>
        <x:v>-94.59398695872899</x:v>
      </x:c>
      <x:c r="K23" s="164" t="n">
        <x:f>(SUM(K9,K11)-SUM(K15,K13))*100</x:f>
        <x:v>-94.88172719056836</x:v>
      </x:c>
      <x:c r="L23" s="150" t="n">
        <x:f>(SUM(L9,L11)-SUM(L15,L13))*100</x:f>
        <x:v>-4.036777649328894</x:v>
      </x:c>
      <x:c r="M23" s="166" t="n">
        <x:f>(SUM(M9,M11)-SUM(M15,M13))*100</x:f>
        <x:v>26.6641791939203</x:v>
      </x:c>
      <x:c r="N23" s="164" t="n">
        <x:f>(SUM(N9,N11)-SUM(N15,N13))*100</x:f>
        <x:v>-9.267126100583113</x:v>
      </x:c>
      <x:c r="O23" s="164" t="n">
        <x:f>(SUM(O9,O11)-SUM(O15,O13))*100</x:f>
        <x:v>-31.543976245305274</x:v>
      </x:c>
      <x:c r="P23" s="166" t="n">
        <x:f>(SUM(P9,P11)-SUM(P15,P13))*100</x:f>
        <x:v>56.18533286002055</x:v>
      </x:c>
      <x:c r="Q23" s="164" t="n">
        <x:f>(SUM(Q9,Q11)-SUM(Q15,Q13))*100</x:f>
        <x:v>-22.642115648994</x:v>
      </x:c>
      <x:c r="R23" s="164" t="n">
        <x:f>(SUM(R9,R11)-SUM(R15,R13))*100</x:f>
        <x:v>-59.280121772421104</x:v>
      </x:c>
      <x:c r="S23" s="150" t="n">
        <x:f>(SUM(S9,S11)-SUM(S15,S13))*100</x:f>
        <x:v>-26.84980926446954</x:v>
      </x:c>
      <x:c r="T23" s="164" t="n">
        <x:f>(SUM(T9,T11)-SUM(T15,T13))*100</x:f>
        <x:v>-15.212969654078828</x:v>
      </x:c>
      <x:c r="U23" s="164" t="n">
        <x:f>(SUM(U9,U11)-SUM(U15,U13))*100</x:f>
        <x:v>-3.9202180438056566</x:v>
      </x:c>
      <x:c r="V23" s="164" t="n">
        <x:f>(SUM(V9,V11)-SUM(V15,V13))*100</x:f>
        <x:v>-17.76051603429091</x:v>
      </x:c>
      <x:c r="W23" s="150" t="n">
        <x:f>(SUM(W9,W11)-SUM(W15,W13))*100</x:f>
        <x:v>-1.7437353281926082</x:v>
      </x:c>
      <x:c r="X23" s="164" t="n">
        <x:f>(SUM(X9,X11)-SUM(X15,X13))*100</x:f>
        <x:v>-28.711040554923308</x:v>
      </x:c>
      <x:c r="Y23" s="150" t="n">
        <x:f>(SUM(Y9,Y11)-SUM(Y15,Y13))*100</x:f>
        <x:v>-1.9012577186789004</x:v>
      </x:c>
      <x:c r="Z23" s="164" t="n">
        <x:f>(SUM(Z9,Z11)-SUM(Z15,Z13))*100</x:f>
        <x:v>-7.871198317858974</x:v>
      </x:c>
      <x:c r="AA23" s="164" t="n">
        <x:f>(SUM(AA9,AA11)-SUM(AA15,AA13))*100</x:f>
        <x:v>-22.767351865169616</x:v>
      </x:c>
      <x:c r="AB23" s="164" t="n">
        <x:f>(SUM(AB9,AB11)-SUM(AB15,AB13))*100</x:f>
        <x:v>-39.613961848535084</x:v>
      </x:c>
      <x:c r="AC23" s="150" t="n">
        <x:f>(SUM(AC9,AC11)-SUM(AC15,AC13))*100</x:f>
        <x:v>-27.811583147635606</x:v>
      </x:c>
      <x:c r="AD23" s="164" t="n">
        <x:f>(SUM(AD9,AD11)-SUM(AD15,AD13))*100</x:f>
        <x:v>-13.657162024008446</x:v>
      </x:c>
      <x:c r="AE23" s="164" t="n">
        <x:f>(SUM(AE9,AE11)-SUM(AE15,AE13))*100</x:f>
        <x:v>-6.301254304267012</x:v>
      </x:c>
      <x:c r="AF23" s="164" t="n">
        <x:f>(SUM(AF9,AF11)-SUM(AF15,AF13))*100</x:f>
        <x:v>-15.78237125757811</x:v>
      </x:c>
      <x:c r="AG23" s="164" t="n">
        <x:f>(SUM(AG9,AG11)-SUM(AG15,AG13))*100</x:f>
        <x:v>-20.002800692756708</x:v>
      </x:c>
      <x:c r="AH23" s="166" t="n">
        <x:f>(SUM(AH9,AH11)-SUM(AH15,AH13))*100</x:f>
        <x:v>10.83934805988475</x:v>
      </x:c>
      <x:c r="AI23" s="164" t="n">
        <x:f>(SUM(AI9,AI11)-SUM(AI15,AI13))*100</x:f>
        <x:v>-15.353742663673215</x:v>
      </x:c>
      <x:c r="AJ23" s="150" t="n">
        <x:f>(SUM(AJ9,AJ11)-SUM(AJ15,AJ13))*100</x:f>
        <x:v>-36.31313998689242</x:v>
      </x:c>
      <x:c r="AK23" s="166" t="n">
        <x:f>(SUM(AK9,AK11)-SUM(AK15,AK13))*100</x:f>
        <x:v>7.940839181028253</x:v>
      </x:c>
      <x:c r="AL23" s="164" t="n">
        <x:f>(SUM(AL9,AL11)-SUM(AL15,AL13))*100</x:f>
        <x:v>-13.07154565605777</x:v>
      </x:c>
      <x:c r="AM23" s="164" t="n">
        <x:f>(SUM(AM9,AM11)-SUM(AM15,AM13))*100</x:f>
        <x:v>-14.897603219402889</x:v>
      </x:c>
      <x:c r="AN23" s="153" t="str">
        <x:v>—</x:v>
      </x:c>
      <x:c r="AO23" s="166" t="str">
        <x:v>—</x:v>
      </x:c>
      <x:c r="AP23" s="164" t="str">
        <x:v>—</x:v>
      </x:c>
      <x:c r="AQ23" s="164" t="str">
        <x:v>—</x:v>
      </x:c>
      <x:c r="AR23" s="168" t="str">
        <x:v>—</x:v>
      </x:c>
    </x:row>
    <x:row r="24" ht="12.75" customHeight="1">
      <x:c r="A24" s="136"/>
      <x:c r="B24" s="151"/>
      <x:c r="C24" s="151"/>
      <x:c r="D24" s="165"/>
      <x:c r="E24" s="165"/>
      <x:c r="F24" s="165"/>
      <x:c r="G24" s="151"/>
      <x:c r="H24" s="165"/>
      <x:c r="I24" s="165"/>
      <x:c r="J24" s="165"/>
      <x:c r="K24" s="165"/>
      <x:c r="L24" s="151"/>
      <x:c r="M24" s="165"/>
      <x:c r="N24" s="165"/>
      <x:c r="O24" s="165"/>
      <x:c r="P24" s="165"/>
      <x:c r="Q24" s="165"/>
      <x:c r="R24" s="165"/>
      <x:c r="S24" s="151"/>
      <x:c r="T24" s="165"/>
      <x:c r="U24" s="165"/>
      <x:c r="V24" s="165"/>
      <x:c r="W24" s="151"/>
      <x:c r="X24" s="165"/>
      <x:c r="Y24" s="151"/>
      <x:c r="Z24" s="165"/>
      <x:c r="AA24" s="165"/>
      <x:c r="AB24" s="165"/>
      <x:c r="AC24" s="151"/>
      <x:c r="AD24" s="165"/>
      <x:c r="AE24" s="165"/>
      <x:c r="AF24" s="165"/>
      <x:c r="AG24" s="165"/>
      <x:c r="AH24" s="165"/>
      <x:c r="AI24" s="165"/>
      <x:c r="AJ24" s="151"/>
      <x:c r="AK24" s="165"/>
      <x:c r="AL24" s="165"/>
      <x:c r="AM24" s="165"/>
      <x:c r="AN24" s="151"/>
      <x:c r="AO24" s="165"/>
      <x:c r="AP24" s="165"/>
      <x:c r="AQ24" s="165"/>
      <x:c r="AR24" s="165"/>
    </x:row>
    <x:row r="25" ht="24.75" customHeight="1">
      <x:c r="A25" s="70" t="str">
        <x:v>Q4 / Republican Party
Do you have a favorable or unfavorable opinion of each of the following?</x:v>
      </x:c>
      <x:c r="B25" s="142"/>
      <x:c r="C25" s="142"/>
      <x:c r="D25" s="156"/>
      <x:c r="E25" s="156"/>
      <x:c r="F25" s="156"/>
      <x:c r="G25" s="142"/>
      <x:c r="H25" s="156"/>
      <x:c r="I25" s="156"/>
      <x:c r="J25" s="156"/>
      <x:c r="K25" s="156"/>
      <x:c r="L25" s="142"/>
      <x:c r="M25" s="156"/>
      <x:c r="N25" s="156"/>
      <x:c r="O25" s="156"/>
      <x:c r="P25" s="156"/>
      <x:c r="Q25" s="156"/>
      <x:c r="R25" s="156"/>
      <x:c r="S25" s="142"/>
      <x:c r="T25" s="156"/>
      <x:c r="U25" s="156"/>
      <x:c r="V25" s="156"/>
      <x:c r="W25" s="142"/>
      <x:c r="X25" s="156"/>
      <x:c r="Y25" s="142"/>
      <x:c r="Z25" s="156"/>
      <x:c r="AA25" s="156"/>
      <x:c r="AB25" s="156"/>
      <x:c r="AC25" s="142"/>
      <x:c r="AD25" s="156"/>
      <x:c r="AE25" s="156"/>
      <x:c r="AF25" s="156"/>
      <x:c r="AG25" s="156"/>
      <x:c r="AH25" s="156"/>
      <x:c r="AI25" s="156"/>
      <x:c r="AJ25" s="142"/>
      <x:c r="AK25" s="156"/>
      <x:c r="AL25" s="156"/>
      <x:c r="AM25" s="156"/>
      <x:c r="AN25" s="142"/>
      <x:c r="AO25" s="156"/>
      <x:c r="AP25" s="156"/>
      <x:c r="AQ25" s="156"/>
      <x:c r="AR25" s="156"/>
    </x:row>
    <x:row r="26" ht="20.25" customHeight="1">
      <x:c r="A26" s="76" t="str">
        <x:v>Total</x:v>
      </x:c>
      <x:c r="B26" s="143" t="n">
        <x:v>1213</x:v>
      </x:c>
      <x:c r="C26" s="143" t="n">
        <x:v>343</x:v>
      </x:c>
      <x:c r="D26" s="157" t="n">
        <x:v>387</x:v>
      </x:c>
      <x:c r="E26" s="157" t="n">
        <x:v>414</x:v>
      </x:c>
      <x:c r="F26" s="157" t="n">
        <x:v>69</x:v>
      </x:c>
      <x:c r="G26" s="143" t="n">
        <x:v>239</x:v>
      </x:c>
      <x:c r="H26" s="157" t="n">
        <x:v>283</x:v>
      </x:c>
      <x:c r="I26" s="157" t="n">
        <x:v>334</x:v>
      </x:c>
      <x:c r="J26" s="157" t="n">
        <x:v>219</x:v>
      </x:c>
      <x:c r="K26" s="157" t="n">
        <x:v>137</x:v>
      </x:c>
      <x:c r="L26" s="143" t="n">
        <x:v>364</x:v>
      </x:c>
      <x:c r="M26" s="157" t="n">
        <x:v>252</x:v>
      </x:c>
      <x:c r="N26" s="157" t="n">
        <x:v>13</x:v>
      </x:c>
      <x:c r="O26" s="157" t="n">
        <x:v>143</x:v>
      </x:c>
      <x:c r="P26" s="157" t="n">
        <x:v>10</x:v>
      </x:c>
      <x:c r="Q26" s="157" t="n">
        <x:v>153</x:v>
      </x:c>
      <x:c r="R26" s="157" t="n">
        <x:v>278</x:v>
      </x:c>
      <x:c r="S26" s="143" t="n">
        <x:v>163</x:v>
      </x:c>
      <x:c r="T26" s="157" t="n">
        <x:v>309</x:v>
      </x:c>
      <x:c r="U26" s="157" t="n">
        <x:v>252</x:v>
      </x:c>
      <x:c r="V26" s="157" t="n">
        <x:v>488</x:v>
      </x:c>
      <x:c r="W26" s="143" t="n">
        <x:v>596</x:v>
      </x:c>
      <x:c r="X26" s="157" t="n">
        <x:v>617</x:v>
      </x:c>
      <x:c r="Y26" s="143" t="n">
        <x:v>357</x:v>
      </x:c>
      <x:c r="Z26" s="157" t="n">
        <x:v>323</x:v>
      </x:c>
      <x:c r="AA26" s="157" t="n">
        <x:v>333</x:v>
      </x:c>
      <x:c r="AB26" s="157" t="n">
        <x:v>201</x:v>
      </x:c>
      <x:c r="AC26" s="143" t="n">
        <x:v>239</x:v>
      </x:c>
      <x:c r="AD26" s="157" t="n">
        <x:v>213</x:v>
      </x:c>
      <x:c r="AE26" s="157" t="n">
        <x:v>190</x:v>
      </x:c>
      <x:c r="AF26" s="157" t="n">
        <x:v>226</x:v>
      </x:c>
      <x:c r="AG26" s="157" t="n">
        <x:v>153</x:v>
      </x:c>
      <x:c r="AH26" s="157" t="n">
        <x:v>61</x:v>
      </x:c>
      <x:c r="AI26" s="157" t="n">
        <x:v>131</x:v>
      </x:c>
      <x:c r="AJ26" s="143" t="n">
        <x:v>348</x:v>
      </x:c>
      <x:c r="AK26" s="157" t="n">
        <x:v>281</x:v>
      </x:c>
      <x:c r="AL26" s="157" t="n">
        <x:v>193</x:v>
      </x:c>
      <x:c r="AM26" s="157" t="n">
        <x:v>391</x:v>
      </x:c>
      <x:c r="AN26" s="143" t="n">
        <x:v>284</x:v>
      </x:c>
      <x:c r="AO26" s="157" t="n">
        <x:v>223</x:v>
      </x:c>
      <x:c r="AP26" s="157" t="n">
        <x:v>65</x:v>
      </x:c>
      <x:c r="AQ26" s="157" t="n">
        <x:v>629</x:v>
      </x:c>
      <x:c r="AR26" s="157" t="n">
        <x:v>12</x:v>
      </x:c>
    </x:row>
    <x:row r="27" ht="15" customHeight="1">
      <x:c r="A27" s="80" t="str">
        <x:v>Very favorable</x:v>
      </x:c>
      <x:c r="B27" s="144" t="n">
        <x:v>0.24882625322009935</x:v>
      </x:c>
      <x:c r="C27" s="144" t="n">
        <x:v>0.012978044706311117</x:v>
      </x:c>
      <x:c r="D27" s="158" t="n">
        <x:v>0.10553509885665291</x:v>
      </x:c>
      <x:c r="E27" s="158" t="n">
        <x:v>0.6098888987162855</x:v>
      </x:c>
      <x:c r="F27" s="158" t="n">
        <x:v>0.05687926114118337</x:v>
      </x:c>
      <x:c r="G27" s="144" t="n">
        <x:v>0.6346789510849064</x:v>
      </x:c>
      <x:c r="H27" s="158" t="n">
        <x:v>0.361807148757611</x:v>
      </x:c>
      <x:c r="I27" s="158" t="n">
        <x:v>0.11586278278746906</x:v>
      </x:c>
      <x:c r="J27" s="158" t="n">
        <x:v>0.027097940732444873</x:v>
      </x:c>
      <x:c r="K27" s="158" t="n">
        <x:v>0.019586656909482737</x:v>
      </x:c>
      <x:c r="L27" s="144" t="n">
        <x:v>0.2949707177211745</x:v>
      </x:c>
      <x:c r="M27" s="158" t="n">
        <x:v>0.38189932072975047</x:v>
      </x:c>
      <x:c r="N27" s="158" t="n">
        <x:v>0.2414138644263393</x:v>
      </x:c>
      <x:c r="O27" s="158" t="n">
        <x:v>0.1754039359914653</x:v>
      </x:c>
      <x:c r="P27" s="158" t="n">
        <x:v>0.43658669245077436</x:v>
      </x:c>
      <x:c r="Q27" s="158" t="n">
        <x:v>0.25221181105339324</x:v>
      </x:c>
      <x:c r="R27" s="158" t="n">
        <x:v>0.09705476724899284</x:v>
      </x:c>
      <x:c r="S27" s="144" t="n">
        <x:v>0.18731382977951808</x:v>
      </x:c>
      <x:c r="T27" s="158" t="n">
        <x:v>0.2125928560349596</x:v>
      </x:c>
      <x:c r="U27" s="158" t="n">
        <x:v>0.29443832860915037</x:v>
      </x:c>
      <x:c r="V27" s="158" t="n">
        <x:v>0.2687023358369465</x:v>
      </x:c>
      <x:c r="W27" s="144" t="n">
        <x:v>0.26685034040251027</x:v>
      </x:c>
      <x:c r="X27" s="158" t="n">
        <x:v>0.231389398785923</x:v>
      </x:c>
      <x:c r="Y27" s="144" t="n">
        <x:v>0.3001175522343775</x:v>
      </x:c>
      <x:c r="Z27" s="158" t="n">
        <x:v>0.27095872119038805</x:v>
      </x:c>
      <x:c r="AA27" s="158" t="n">
        <x:v>0.22670125082529557</x:v>
      </x:c>
      <x:c r="AB27" s="158" t="n">
        <x:v>0.1586590644316999</x:v>
      </x:c>
      <x:c r="AC27" s="144" t="n">
        <x:v>0.21984350041483797</x:v>
      </x:c>
      <x:c r="AD27" s="158" t="n">
        <x:v>0.2503876557094806</x:v>
      </x:c>
      <x:c r="AE27" s="158" t="n">
        <x:v>0.2892823207935021</x:v>
      </x:c>
      <x:c r="AF27" s="158" t="n">
        <x:v>0.25969513302159736</x:v>
      </x:c>
      <x:c r="AG27" s="158" t="n">
        <x:v>0.21320760770293873</x:v>
      </x:c>
      <x:c r="AH27" s="158" t="n">
        <x:v>0.3250366388918774</x:v>
      </x:c>
      <x:c r="AI27" s="158" t="n">
        <x:v>0.22811086151126359</x:v>
      </x:c>
      <x:c r="AJ27" s="144" t="n">
        <x:v>0.18907602538338422</x:v>
      </x:c>
      <x:c r="AK27" s="158" t="n">
        <x:v>0.33658669222653403</x:v>
      </x:c>
      <x:c r="AL27" s="158" t="n">
        <x:v>0.26674684321149417</x:v>
      </x:c>
      <x:c r="AM27" s="158" t="n">
        <x:v>0.22998535544647822</x:v>
      </x:c>
      <x:c r="AN27" s="144" t="n">
        <x:v>0.781103654178954</x:v>
      </x:c>
      <x:c r="AO27" s="158" t="n">
        <x:v>0.2955516660826344</x:v>
      </x:c>
      <x:c r="AP27" s="158" t="n">
        <x:v>0.09278864993810246</x:v>
      </x:c>
      <x:c r="AQ27" s="158" t="n">
        <x:v>0.012649962535417603</x:v>
      </x:c>
      <x:c r="AR27" s="158" t="n">
        <x:v>0</x:v>
      </x:c>
    </x:row>
    <x:row r="28" ht="12.75" customHeight="1">
      <x:c r="A28" s="1"/>
      <x:c r="B28" s="145"/>
      <x:c r="C28" s="145"/>
      <x:c r="D28" s="159" t="str">
        <x:v>A</x:v>
      </x:c>
      <x:c r="E28" s="159" t="str">
        <x:v>A B D</x:v>
      </x:c>
      <x:c r="F28" s="159"/>
      <x:c r="G28" s="145" t="str">
        <x:v>F G H I</x:v>
      </x:c>
      <x:c r="H28" s="159" t="str">
        <x:v>G H I</x:v>
      </x:c>
      <x:c r="I28" s="159" t="str">
        <x:v>H I</x:v>
      </x:c>
      <x:c r="J28" s="159"/>
      <x:c r="K28" s="159"/>
      <x:c r="L28" s="145" t="str">
        <x:v>M P</x:v>
      </x:c>
      <x:c r="M28" s="159" t="str">
        <x:v>J M O P</x:v>
      </x:c>
      <x:c r="N28" s="159"/>
      <x:c r="O28" s="159" t="str">
        <x:v>P</x:v>
      </x:c>
      <x:c r="P28" s="159" t="str">
        <x:v>M P</x:v>
      </x:c>
      <x:c r="Q28" s="159" t="str">
        <x:v>P</x:v>
      </x:c>
      <x:c r="R28" s="159"/>
      <x:c r="S28" s="145"/>
      <x:c r="T28" s="159"/>
      <x:c r="U28" s="159" t="str">
        <x:v>Q R</x:v>
      </x:c>
      <x:c r="V28" s="159" t="str">
        <x:v>Q</x:v>
      </x:c>
      <x:c r="W28" s="145"/>
      <x:c r="X28" s="159"/>
      <x:c r="Y28" s="145" t="str">
        <x:v>Y Z</x:v>
      </x:c>
      <x:c r="Z28" s="159" t="str">
        <x:v>Z</x:v>
      </x:c>
      <x:c r="AA28" s="159"/>
      <x:c r="AB28" s="159"/>
      <x:c r="AC28" s="145"/>
      <x:c r="AD28" s="159"/>
      <x:c r="AE28" s="159"/>
      <x:c r="AF28" s="159"/>
      <x:c r="AG28" s="159"/>
      <x:c r="AH28" s="159"/>
      <x:c r="AI28" s="159"/>
      <x:c r="AJ28" s="145"/>
      <x:c r="AK28" s="159" t="str">
        <x:v>AH AK</x:v>
      </x:c>
      <x:c r="AL28" s="159" t="str">
        <x:v>AH</x:v>
      </x:c>
      <x:c r="AM28" s="159"/>
      <x:c r="AN28" s="145" t="str">
        <x:v>AM AN AO AP</x:v>
      </x:c>
      <x:c r="AO28" s="159" t="str">
        <x:v>AN AO AP</x:v>
      </x:c>
      <x:c r="AP28" s="159" t="str">
        <x:v>AO</x:v>
      </x:c>
      <x:c r="AQ28" s="159"/>
      <x:c r="AR28" s="159"/>
    </x:row>
    <x:row r="29" ht="15" customHeight="1">
      <x:c r="A29" s="80" t="str">
        <x:v>Somewhat favorable</x:v>
      </x:c>
      <x:c r="B29" s="144" t="n">
        <x:v>0.20016095142066</x:v>
      </x:c>
      <x:c r="C29" s="144" t="n">
        <x:v>0.019614412018497007</x:v>
      </x:c>
      <x:c r="D29" s="158" t="n">
        <x:v>0.21077403932573321</x:v>
      </x:c>
      <x:c r="E29" s="158" t="n">
        <x:v>0.3437170106136267</x:v>
      </x:c>
      <x:c r="F29" s="158" t="n">
        <x:v>0.17613503757642193</x:v>
      </x:c>
      <x:c r="G29" s="144" t="n">
        <x:v>0.2518816979518259</x:v>
      </x:c>
      <x:c r="H29" s="158" t="n">
        <x:v>0.4368172893672119</x:v>
      </x:c>
      <x:c r="I29" s="158" t="n">
        <x:v>0.16987174959440876</x:v>
      </x:c>
      <x:c r="J29" s="158" t="n">
        <x:v>0.008998703015397819</x:v>
      </x:c>
      <x:c r="K29" s="158" t="n">
        <x:v>0</x:v>
      </x:c>
      <x:c r="L29" s="144" t="n">
        <x:v>0.22351029315102788</x:v>
      </x:c>
      <x:c r="M29" s="158" t="n">
        <x:v>0.29899480164971726</x:v>
      </x:c>
      <x:c r="N29" s="158" t="n">
        <x:v>0.07437861068450191</x:v>
      </x:c>
      <x:c r="O29" s="158" t="n">
        <x:v>0.1760540418863703</x:v>
      </x:c>
      <x:c r="P29" s="158" t="n">
        <x:v>0.47378082656906106</x:v>
      </x:c>
      <x:c r="Q29" s="158" t="n">
        <x:v>0.12560711358208004</x:v>
      </x:c>
      <x:c r="R29" s="158" t="n">
        <x:v>0.12915935934479103</x:v>
      </x:c>
      <x:c r="S29" s="144" t="n">
        <x:v>0.1882109588872618</x:v>
      </x:c>
      <x:c r="T29" s="158" t="n">
        <x:v>0.25198908627690497</x:v>
      </x:c>
      <x:c r="U29" s="158" t="n">
        <x:v>0.23304421828288457</x:v>
      </x:c>
      <x:c r="V29" s="158" t="n">
        <x:v>0.1543300233034163</x:v>
      </x:c>
      <x:c r="W29" s="144" t="n">
        <x:v>0.24466972888104033</x:v>
      </x:c>
      <x:c r="X29" s="158" t="n">
        <x:v>0.15710228965513717</x:v>
      </x:c>
      <x:c r="Y29" s="144" t="n">
        <x:v>0.20826191212935313</x:v>
      </x:c>
      <x:c r="Z29" s="158" t="n">
        <x:v>0.21405703206785986</x:v>
      </x:c>
      <x:c r="AA29" s="158" t="n">
        <x:v>0.2063859453989764</x:v>
      </x:c>
      <x:c r="AB29" s="158" t="n">
        <x:v>0.1530426160072337</x:v>
      </x:c>
      <x:c r="AC29" s="144" t="n">
        <x:v>0.16492413134545061</x:v>
      </x:c>
      <x:c r="AD29" s="158" t="n">
        <x:v>0.2056222135647925</x:v>
      </x:c>
      <x:c r="AE29" s="158" t="n">
        <x:v>0.21644712476094394</x:v>
      </x:c>
      <x:c r="AF29" s="158" t="n">
        <x:v>0.19707680567727742</x:v>
      </x:c>
      <x:c r="AG29" s="158" t="n">
        <x:v>0.2471284468010496</x:v>
      </x:c>
      <x:c r="AH29" s="158" t="n">
        <x:v>0.20290892864356358</x:v>
      </x:c>
      <x:c r="AI29" s="158" t="n">
        <x:v>0.18089246464652342</x:v>
      </x:c>
      <x:c r="AJ29" s="144" t="n">
        <x:v>0.16657059405653563</x:v>
      </x:c>
      <x:c r="AK29" s="158" t="n">
        <x:v>0.23144258537132026</x:v>
      </x:c>
      <x:c r="AL29" s="158" t="n">
        <x:v>0.18839961722480753</x:v>
      </x:c>
      <x:c r="AM29" s="158" t="n">
        <x:v>0.2133392722822659</x:v>
      </x:c>
      <x:c r="AN29" s="144" t="n">
        <x:v>0.184295316842568</x:v>
      </x:c>
      <x:c r="AO29" s="158" t="n">
        <x:v>0.6163025478168676</x:v>
      </x:c>
      <x:c r="AP29" s="158" t="n">
        <x:v>0.5002098015233087</x:v>
      </x:c>
      <x:c r="AQ29" s="158" t="n">
        <x:v>0.02961011066596051</x:v>
      </x:c>
      <x:c r="AR29" s="158" t="n">
        <x:v>0.18162393564455714</x:v>
      </x:c>
    </x:row>
    <x:row r="30" ht="12.75" customHeight="1">
      <x:c r="A30" s="1"/>
      <x:c r="B30" s="145"/>
      <x:c r="C30" s="145"/>
      <x:c r="D30" s="159" t="str">
        <x:v>A</x:v>
      </x:c>
      <x:c r="E30" s="159" t="str">
        <x:v>A B D</x:v>
      </x:c>
      <x:c r="F30" s="159" t="str">
        <x:v>A</x:v>
      </x:c>
      <x:c r="G30" s="145" t="str">
        <x:v>G H I</x:v>
      </x:c>
      <x:c r="H30" s="159" t="str">
        <x:v>E G H I</x:v>
      </x:c>
      <x:c r="I30" s="159" t="str">
        <x:v>H I</x:v>
      </x:c>
      <x:c r="J30" s="159"/>
      <x:c r="K30" s="159"/>
      <x:c r="L30" s="145" t="str">
        <x:v>O P</x:v>
      </x:c>
      <x:c r="M30" s="159" t="str">
        <x:v>J L M O P</x:v>
      </x:c>
      <x:c r="N30" s="159"/>
      <x:c r="O30" s="159"/>
      <x:c r="P30" s="159" t="str">
        <x:v>L M O P</x:v>
      </x:c>
      <x:c r="Q30" s="159"/>
      <x:c r="R30" s="159"/>
      <x:c r="S30" s="145"/>
      <x:c r="T30" s="159" t="str">
        <x:v>T</x:v>
      </x:c>
      <x:c r="U30" s="159" t="str">
        <x:v>T</x:v>
      </x:c>
      <x:c r="V30" s="159"/>
      <x:c r="W30" s="145" t="str">
        <x:v>V</x:v>
      </x:c>
      <x:c r="X30" s="159"/>
      <x:c r="Y30" s="145"/>
      <x:c r="Z30" s="159"/>
      <x:c r="AA30" s="159"/>
      <x:c r="AB30" s="159"/>
      <x:c r="AC30" s="145"/>
      <x:c r="AD30" s="159"/>
      <x:c r="AE30" s="159"/>
      <x:c r="AF30" s="159"/>
      <x:c r="AG30" s="159" t="str">
        <x:v>AA</x:v>
      </x:c>
      <x:c r="AH30" s="159"/>
      <x:c r="AI30" s="159"/>
      <x:c r="AJ30" s="145"/>
      <x:c r="AK30" s="159" t="str">
        <x:v>AH</x:v>
      </x:c>
      <x:c r="AL30" s="159"/>
      <x:c r="AM30" s="159"/>
      <x:c r="AN30" s="145" t="str">
        <x:v>AO</x:v>
      </x:c>
      <x:c r="AO30" s="159" t="str">
        <x:v>AL AO AP</x:v>
      </x:c>
      <x:c r="AP30" s="159" t="str">
        <x:v>AL AO</x:v>
      </x:c>
      <x:c r="AQ30" s="159"/>
      <x:c r="AR30" s="159"/>
    </x:row>
    <x:row r="31" ht="15" customHeight="1">
      <x:c r="A31" s="80" t="str">
        <x:v>Somewhat unfavorable</x:v>
      </x:c>
      <x:c r="B31" s="144" t="n">
        <x:v>0.06983710704207953</x:v>
      </x:c>
      <x:c r="C31" s="144" t="n">
        <x:v>0.08158826070262601</x:v>
      </x:c>
      <x:c r="D31" s="158" t="n">
        <x:v>0.0929598033985415</x:v>
      </x:c>
      <x:c r="E31" s="158" t="n">
        <x:v>0.026429668438385935</x:v>
      </x:c>
      <x:c r="F31" s="158" t="n">
        <x:v>0.14241299051353962</x:v>
      </x:c>
      <x:c r="G31" s="144" t="n">
        <x:v>0.048035376604021233</x:v>
      </x:c>
      <x:c r="H31" s="158" t="n">
        <x:v>0.11247542030528755</x:v>
      </x:c>
      <x:c r="I31" s="158" t="n">
        <x:v>0.07952509908773332</x:v>
      </x:c>
      <x:c r="J31" s="158" t="n">
        <x:v>0.06396645640513654</x:v>
      </x:c>
      <x:c r="K31" s="158" t="n">
        <x:v>0.005655053715430264</x:v>
      </x:c>
      <x:c r="L31" s="144" t="n">
        <x:v>0.08206919619801178</x:v>
      </x:c>
      <x:c r="M31" s="158" t="n">
        <x:v>0.09707305279826267</x:v>
      </x:c>
      <x:c r="N31" s="158" t="n">
        <x:v>0.2137063400105486</x:v>
      </x:c>
      <x:c r="O31" s="158" t="n">
        <x:v>0.04736466833610049</x:v>
      </x:c>
      <x:c r="P31" s="158" t="n">
        <x:v>0</x:v>
      </x:c>
      <x:c r="Q31" s="158" t="n">
        <x:v>0.08037273892323732</x:v>
      </x:c>
      <x:c r="R31" s="158" t="n">
        <x:v>0.030743709703652082</x:v>
      </x:c>
      <x:c r="S31" s="144" t="n">
        <x:v>0.1442950497454308</x:v>
      </x:c>
      <x:c r="T31" s="158" t="n">
        <x:v>0.06590183061252447</x:v>
      </x:c>
      <x:c r="U31" s="158" t="n">
        <x:v>0.0699849145720728</x:v>
      </x:c>
      <x:c r="V31" s="158" t="n">
        <x:v>0.04743688148654737</x:v>
      </x:c>
      <x:c r="W31" s="144" t="n">
        <x:v>0.0755102783886247</x:v>
      </x:c>
      <x:c r="X31" s="158" t="n">
        <x:v>0.06434877013221475</x:v>
      </x:c>
      <x:c r="Y31" s="144" t="n">
        <x:v>0.09417041821671165</x:v>
      </x:c>
      <x:c r="Z31" s="158" t="n">
        <x:v>0.05010754177361818</x:v>
      </x:c>
      <x:c r="AA31" s="158" t="n">
        <x:v>0.06401230317920797</x:v>
      </x:c>
      <x:c r="AB31" s="158" t="n">
        <x:v>0.06795022396227302</x:v>
      </x:c>
      <x:c r="AC31" s="144" t="n">
        <x:v>0.10176063971100174</x:v>
      </x:c>
      <x:c r="AD31" s="158" t="n">
        <x:v>0.07353265902696433</x:v>
      </x:c>
      <x:c r="AE31" s="158" t="n">
        <x:v>0.05967324850899292</x:v>
      </x:c>
      <x:c r="AF31" s="158" t="n">
        <x:v>0.06987312024107363</x:v>
      </x:c>
      <x:c r="AG31" s="158" t="n">
        <x:v>0.04697792774700659</x:v>
      </x:c>
      <x:c r="AH31" s="158" t="n">
        <x:v>0.046860668598939614</x:v>
      </x:c>
      <x:c r="AI31" s="158" t="n">
        <x:v>0.05766570919607812</x:v>
      </x:c>
      <x:c r="AJ31" s="144" t="n">
        <x:v>0.08685563231474144</x:v>
      </x:c>
      <x:c r="AK31" s="158" t="n">
        <x:v>0.05414769984933425</x:v>
      </x:c>
      <x:c r="AL31" s="158" t="n">
        <x:v>0.06779485730030363</x:v>
      </x:c>
      <x:c r="AM31" s="158" t="n">
        <x:v>0.06699529589172802</x:v>
      </x:c>
      <x:c r="AN31" s="144" t="n">
        <x:v>0.014203423979034917</x:v>
      </x:c>
      <x:c r="AO31" s="158" t="n">
        <x:v>0.07684378232376347</x:v>
      </x:c>
      <x:c r="AP31" s="158" t="n">
        <x:v>0.24360531931018767</x:v>
      </x:c>
      <x:c r="AQ31" s="158" t="n">
        <x:v>0.0758979289237447</x:v>
      </x:c>
      <x:c r="AR31" s="158" t="n">
        <x:v>0</x:v>
      </x:c>
    </x:row>
    <x:row r="32" ht="12.75" customHeight="1">
      <x:c r="A32" s="1"/>
      <x:c r="B32" s="145"/>
      <x:c r="C32" s="145" t="str">
        <x:v>C</x:v>
      </x:c>
      <x:c r="D32" s="159" t="str">
        <x:v>C</x:v>
      </x:c>
      <x:c r="E32" s="159"/>
      <x:c r="F32" s="159" t="str">
        <x:v>C</x:v>
      </x:c>
      <x:c r="G32" s="145" t="str">
        <x:v>I</x:v>
      </x:c>
      <x:c r="H32" s="159" t="str">
        <x:v>E I</x:v>
      </x:c>
      <x:c r="I32" s="159" t="str">
        <x:v>I</x:v>
      </x:c>
      <x:c r="J32" s="159" t="str">
        <x:v>I</x:v>
      </x:c>
      <x:c r="K32" s="159"/>
      <x:c r="L32" s="145" t="str">
        <x:v>P</x:v>
      </x:c>
      <x:c r="M32" s="159" t="str">
        <x:v>P</x:v>
      </x:c>
      <x:c r="N32" s="159"/>
      <x:c r="O32" s="159"/>
      <x:c r="P32" s="159"/>
      <x:c r="Q32" s="159" t="str">
        <x:v>P</x:v>
      </x:c>
      <x:c r="R32" s="159"/>
      <x:c r="S32" s="145" t="str">
        <x:v>R S T</x:v>
      </x:c>
      <x:c r="T32" s="159"/>
      <x:c r="U32" s="159"/>
      <x:c r="V32" s="159"/>
      <x:c r="W32" s="145"/>
      <x:c r="X32" s="159"/>
      <x:c r="Y32" s="145" t="str">
        <x:v>X</x:v>
      </x:c>
      <x:c r="Z32" s="159"/>
      <x:c r="AA32" s="159"/>
      <x:c r="AB32" s="159"/>
      <x:c r="AC32" s="145"/>
      <x:c r="AD32" s="159"/>
      <x:c r="AE32" s="159"/>
      <x:c r="AF32" s="159"/>
      <x:c r="AG32" s="159"/>
      <x:c r="AH32" s="159"/>
      <x:c r="AI32" s="159"/>
      <x:c r="AJ32" s="145"/>
      <x:c r="AK32" s="159"/>
      <x:c r="AL32" s="159"/>
      <x:c r="AM32" s="159"/>
      <x:c r="AN32" s="145"/>
      <x:c r="AO32" s="159" t="str">
        <x:v>AL</x:v>
      </x:c>
      <x:c r="AP32" s="159" t="str">
        <x:v>AL AM AO</x:v>
      </x:c>
      <x:c r="AQ32" s="159" t="str">
        <x:v>AL</x:v>
      </x:c>
      <x:c r="AR32" s="159"/>
    </x:row>
    <x:row r="33" ht="15" customHeight="1">
      <x:c r="A33" s="80" t="str">
        <x:v>Very unfavorable</x:v>
      </x:c>
      <x:c r="B33" s="144" t="n">
        <x:v>0.45766116004978924</x:v>
      </x:c>
      <x:c r="C33" s="144" t="n">
        <x:v>0.8771528587686972</x:v>
      </x:c>
      <x:c r="D33" s="158" t="n">
        <x:v>0.5408456359692013</x:v>
      </x:c>
      <x:c r="E33" s="158" t="n">
        <x:v>0.01456250553117696</x:v>
      </x:c>
      <x:c r="F33" s="158" t="n">
        <x:v>0.5663893448847023</x:v>
      </x:c>
      <x:c r="G33" s="144" t="n">
        <x:v>0.04838816405381149</x:v>
      </x:c>
      <x:c r="H33" s="158" t="n">
        <x:v>0.07439382020959123</x:v>
      </x:c>
      <x:c r="I33" s="158" t="n">
        <x:v>0.5843361609643377</x:v>
      </x:c>
      <x:c r="J33" s="158" t="n">
        <x:v>0.8918791397299034</x:v>
      </x:c>
      <x:c r="K33" s="158" t="n">
        <x:v>0.962062661079341</x:v>
      </x:c>
      <x:c r="L33" s="144" t="n">
        <x:v>0.3729867254637288</x:v>
      </x:c>
      <x:c r="M33" s="158" t="n">
        <x:v>0.20332762551349406</x:v>
      </x:c>
      <x:c r="N33" s="158" t="n">
        <x:v>0.39958413018769645</x:v>
      </x:c>
      <x:c r="O33" s="158" t="n">
        <x:v>0.59397458736306</x:v>
      </x:c>
      <x:c r="P33" s="158" t="n">
        <x:v>0.08963248098016452</x:v>
      </x:c>
      <x:c r="Q33" s="158" t="n">
        <x:v>0.5052456104617941</x:v>
      </x:c>
      <x:c r="R33" s="158" t="n">
        <x:v>0.7191696886800778</x:v>
      </x:c>
      <x:c r="S33" s="144" t="n">
        <x:v>0.4259019867093653</x:v>
      </x:c>
      <x:c r="T33" s="158" t="n">
        <x:v>0.44811916095763915</x:v>
      </x:c>
      <x:c r="U33" s="158" t="n">
        <x:v>0.3960936326620173</x:v>
      </x:c>
      <x:c r="V33" s="158" t="n">
        <x:v>0.5061044374234147</x:v>
      </x:c>
      <x:c r="W33" s="144" t="n">
        <x:v>0.39438833238384613</x:v>
      </x:c>
      <x:c r="X33" s="158" t="n">
        <x:v>0.5188725309494033</x:v>
      </x:c>
      <x:c r="Y33" s="144" t="n">
        <x:v>0.3554230116649569</x:v>
      </x:c>
      <x:c r="Z33" s="158" t="n">
        <x:v>0.4594749943853561</x:v>
      </x:c>
      <x:c r="AA33" s="158" t="n">
        <x:v>0.484056120936256</x:v>
      </x:c>
      <x:c r="AB33" s="158" t="n">
        <x:v>0.5928795993286406</x:v>
      </x:c>
      <x:c r="AC33" s="144" t="n">
        <x:v>0.483817966689687</x:v>
      </x:c>
      <x:c r="AD33" s="158" t="n">
        <x:v>0.44659732255470536</x:v>
      </x:c>
      <x:c r="AE33" s="158" t="n">
        <x:v>0.41867176973427855</x:v>
      </x:c>
      <x:c r="AF33" s="158" t="n">
        <x:v>0.4534735665773367</x:v>
      </x:c>
      <x:c r="AG33" s="158" t="n">
        <x:v>0.4866833073400729</x:v>
      </x:c>
      <x:c r="AH33" s="158" t="n">
        <x:v>0.3981054287686365</x:v>
      </x:c>
      <x:c r="AI33" s="158" t="n">
        <x:v>0.4853710160367767</x:v>
      </x:c>
      <x:c r="AJ33" s="144" t="n">
        <x:v>0.5252332137173452</x:v>
      </x:c>
      <x:c r="AK33" s="158" t="n">
        <x:v>0.3594133621300712</x:v>
      </x:c>
      <x:c r="AL33" s="158" t="n">
        <x:v>0.45931490348955556</x:v>
      </x:c>
      <x:c r="AM33" s="158" t="n">
        <x:v>0.46742735914946487</x:v>
      </x:c>
      <x:c r="AN33" s="144" t="n">
        <x:v>0.020397604999442594</x:v>
      </x:c>
      <x:c r="AO33" s="158" t="n">
        <x:v>0</x:v>
      </x:c>
      <x:c r="AP33" s="158" t="n">
        <x:v>0.04607742651999516</x:v>
      </x:c>
      <x:c r="AQ33" s="158" t="n">
        <x:v>0.8679785642749285</x:v>
      </x:c>
      <x:c r="AR33" s="158" t="n">
        <x:v>0</x:v>
      </x:c>
    </x:row>
    <x:row r="34" ht="12.75" customHeight="1">
      <x:c r="A34" s="1"/>
      <x:c r="B34" s="145"/>
      <x:c r="C34" s="145" t="str">
        <x:v>B C D</x:v>
      </x:c>
      <x:c r="D34" s="159" t="str">
        <x:v>C</x:v>
      </x:c>
      <x:c r="E34" s="159"/>
      <x:c r="F34" s="159" t="str">
        <x:v>C</x:v>
      </x:c>
      <x:c r="G34" s="145"/>
      <x:c r="H34" s="159"/>
      <x:c r="I34" s="159" t="str">
        <x:v>E F</x:v>
      </x:c>
      <x:c r="J34" s="159" t="str">
        <x:v>E F G</x:v>
      </x:c>
      <x:c r="K34" s="159" t="str">
        <x:v>E F G H</x:v>
      </x:c>
      <x:c r="L34" s="145" t="str">
        <x:v>K N</x:v>
      </x:c>
      <x:c r="M34" s="159"/>
      <x:c r="N34" s="159" t="str">
        <x:v>N</x:v>
      </x:c>
      <x:c r="O34" s="159" t="str">
        <x:v>J K N</x:v>
      </x:c>
      <x:c r="P34" s="159"/>
      <x:c r="Q34" s="159" t="str">
        <x:v>J K N</x:v>
      </x:c>
      <x:c r="R34" s="159" t="str">
        <x:v>J K L M N O</x:v>
      </x:c>
      <x:c r="S34" s="145"/>
      <x:c r="T34" s="159"/>
      <x:c r="U34" s="159"/>
      <x:c r="V34" s="159" t="str">
        <x:v>S</x:v>
      </x:c>
      <x:c r="W34" s="145"/>
      <x:c r="X34" s="159" t="str">
        <x:v>U</x:v>
      </x:c>
      <x:c r="Y34" s="145"/>
      <x:c r="Z34" s="159" t="str">
        <x:v>W</x:v>
      </x:c>
      <x:c r="AA34" s="159" t="str">
        <x:v>W</x:v>
      </x:c>
      <x:c r="AB34" s="159" t="str">
        <x:v>W X Y</x:v>
      </x:c>
      <x:c r="AC34" s="145"/>
      <x:c r="AD34" s="159"/>
      <x:c r="AE34" s="159"/>
      <x:c r="AF34" s="159"/>
      <x:c r="AG34" s="159"/>
      <x:c r="AH34" s="159"/>
      <x:c r="AI34" s="159"/>
      <x:c r="AJ34" s="145" t="str">
        <x:v>AI</x:v>
      </x:c>
      <x:c r="AK34" s="159"/>
      <x:c r="AL34" s="159" t="str">
        <x:v>AI</x:v>
      </x:c>
      <x:c r="AM34" s="159" t="str">
        <x:v>AI</x:v>
      </x:c>
      <x:c r="AN34" s="145"/>
      <x:c r="AO34" s="159"/>
      <x:c r="AP34" s="159"/>
      <x:c r="AQ34" s="159" t="str">
        <x:v>AL AM AN AP</x:v>
      </x:c>
      <x:c r="AR34" s="159"/>
    </x:row>
    <x:row r="35" ht="15" customHeight="1">
      <x:c r="A35" s="80" t="str">
        <x:v>No opinion / Not sure</x:v>
      </x:c>
      <x:c r="B35" s="144" t="n">
        <x:v>0.023514528267376048</x:v>
      </x:c>
      <x:c r="C35" s="144" t="n">
        <x:v>0.008666423803868051</x:v>
      </x:c>
      <x:c r="D35" s="158" t="n">
        <x:v>0.04988542244986964</x:v>
      </x:c>
      <x:c r="E35" s="158" t="n">
        <x:v>0.005401916700523221</x:v>
      </x:c>
      <x:c r="F35" s="158" t="n">
        <x:v>0.058183365884153196</x:v>
      </x:c>
      <x:c r="G35" s="144" t="n">
        <x:v>0.017015810305434784</x:v>
      </x:c>
      <x:c r="H35" s="158" t="n">
        <x:v>0.014506321360298224</x:v>
      </x:c>
      <x:c r="I35" s="158" t="n">
        <x:v>0.050404207566050505</x:v>
      </x:c>
      <x:c r="J35" s="158" t="n">
        <x:v>0.00805776011711722</x:v>
      </x:c>
      <x:c r="K35" s="158" t="n">
        <x:v>0.0126956282957461</x:v>
      </x:c>
      <x:c r="L35" s="144" t="n">
        <x:v>0.02646306746605623</x:v>
      </x:c>
      <x:c r="M35" s="158" t="n">
        <x:v>0.01870519930877555</x:v>
      </x:c>
      <x:c r="N35" s="158" t="n">
        <x:v>0.07091705469091367</x:v>
      </x:c>
      <x:c r="O35" s="158" t="n">
        <x:v>0.007202766423004019</x:v>
      </x:c>
      <x:c r="P35" s="158" t="n">
        <x:v>0</x:v>
      </x:c>
      <x:c r="Q35" s="158" t="n">
        <x:v>0.03656272597949464</x:v>
      </x:c>
      <x:c r="R35" s="158" t="n">
        <x:v>0.023872475022486007</x:v>
      </x:c>
      <x:c r="S35" s="144" t="n">
        <x:v>0.0542781748784241</x:v>
      </x:c>
      <x:c r="T35" s="158" t="n">
        <x:v>0.02139706611797019</x:v>
      </x:c>
      <x:c r="U35" s="158" t="n">
        <x:v>0.006438905873875388</x:v>
      </x:c>
      <x:c r="V35" s="158" t="n">
        <x:v>0.023426321949672077</x:v>
      </x:c>
      <x:c r="W35" s="144" t="n">
        <x:v>0.018581319943976146</x:v>
      </x:c>
      <x:c r="X35" s="158" t="n">
        <x:v>0.0282870104773222</x:v>
      </x:c>
      <x:c r="Y35" s="144" t="n">
        <x:v>0.04202710575460002</x:v>
      </x:c>
      <x:c r="Z35" s="158" t="n">
        <x:v>0.005401710582778081</x:v>
      </x:c>
      <x:c r="AA35" s="158" t="n">
        <x:v>0.018844379660262506</x:v>
      </x:c>
      <x:c r="AB35" s="158" t="n">
        <x:v>0.027468496270153034</x:v>
      </x:c>
      <x:c r="AC35" s="144" t="n">
        <x:v>0.029653761839022554</x:v>
      </x:c>
      <x:c r="AD35" s="158" t="n">
        <x:v>0.02386014914405713</x:v>
      </x:c>
      <x:c r="AE35" s="158" t="n">
        <x:v>0.015925536202282823</x:v>
      </x:c>
      <x:c r="AF35" s="158" t="n">
        <x:v>0.01988137448271544</x:v>
      </x:c>
      <x:c r="AG35" s="158" t="n">
        <x:v>0.006002710408931905</x:v>
      </x:c>
      <x:c r="AH35" s="158" t="n">
        <x:v>0.02708833509698295</x:v>
      </x:c>
      <x:c r="AI35" s="158" t="n">
        <x:v>0.04795994860935801</x:v>
      </x:c>
      <x:c r="AJ35" s="144" t="n">
        <x:v>0.03226453452799286</x:v>
      </x:c>
      <x:c r="AK35" s="158" t="n">
        <x:v>0.0184096604227401</x:v>
      </x:c>
      <x:c r="AL35" s="158" t="n">
        <x:v>0.01774377877383966</x:v>
      </x:c>
      <x:c r="AM35" s="158" t="n">
        <x:v>0.02225271723006225</x:v>
      </x:c>
      <x:c r="AN35" s="144" t="n">
        <x:v>0</x:v>
      </x:c>
      <x:c r="AO35" s="158" t="n">
        <x:v>0.011302003776734581</x:v>
      </x:c>
      <x:c r="AP35" s="158" t="n">
        <x:v>0.11731880270840636</x:v>
      </x:c>
      <x:c r="AQ35" s="158" t="n">
        <x:v>0.013863433599949366</x:v>
      </x:c>
      <x:c r="AR35" s="158" t="n">
        <x:v>0.8183760643554429</x:v>
      </x:c>
    </x:row>
    <x:row r="36" ht="12.75" customHeight="1">
      <x:c r="A36" s="1"/>
      <x:c r="B36" s="145"/>
      <x:c r="C36" s="145"/>
      <x:c r="D36" s="159" t="str">
        <x:v>A C</x:v>
      </x:c>
      <x:c r="E36" s="159"/>
      <x:c r="F36" s="159" t="str">
        <x:v>A C</x:v>
      </x:c>
      <x:c r="G36" s="145"/>
      <x:c r="H36" s="159"/>
      <x:c r="I36" s="159" t="str">
        <x:v>F H I</x:v>
      </x:c>
      <x:c r="J36" s="159"/>
      <x:c r="K36" s="159"/>
      <x:c r="L36" s="145"/>
      <x:c r="M36" s="159"/>
      <x:c r="N36" s="159"/>
      <x:c r="O36" s="159"/>
      <x:c r="P36" s="159"/>
      <x:c r="Q36" s="159"/>
      <x:c r="R36" s="159"/>
      <x:c r="S36" s="145" t="str">
        <x:v>S T</x:v>
      </x:c>
      <x:c r="T36" s="159"/>
      <x:c r="U36" s="159"/>
      <x:c r="V36" s="159"/>
      <x:c r="W36" s="145"/>
      <x:c r="X36" s="159"/>
      <x:c r="Y36" s="145" t="str">
        <x:v>X</x:v>
      </x:c>
      <x:c r="Z36" s="159"/>
      <x:c r="AA36" s="159"/>
      <x:c r="AB36" s="159" t="str">
        <x:v>X</x:v>
      </x:c>
      <x:c r="AC36" s="145" t="str">
        <x:v>AE</x:v>
      </x:c>
      <x:c r="AD36" s="159"/>
      <x:c r="AE36" s="159"/>
      <x:c r="AF36" s="159"/>
      <x:c r="AG36" s="159"/>
      <x:c r="AH36" s="159"/>
      <x:c r="AI36" s="159" t="str">
        <x:v>AE</x:v>
      </x:c>
      <x:c r="AJ36" s="145"/>
      <x:c r="AK36" s="159"/>
      <x:c r="AL36" s="159"/>
      <x:c r="AM36" s="159"/>
      <x:c r="AN36" s="145"/>
      <x:c r="AO36" s="159"/>
      <x:c r="AP36" s="159" t="str">
        <x:v>AL AM AO</x:v>
      </x:c>
      <x:c r="AQ36" s="159"/>
      <x:c r="AR36" s="159" t="str">
        <x:v>AL AM AN AO</x:v>
      </x:c>
    </x:row>
    <x:row r="37" ht="15" customHeight="1">
      <x:c r="A37" s="95" t="str">
        <x:v>Net Unfavorable</x:v>
      </x:c>
      <x:c r="B37" s="146" t="n">
        <x:f>SUM(B33,B31)</x:f>
        <x:v>0.5274982670918688</x:v>
      </x:c>
      <x:c r="C37" s="146" t="n">
        <x:f>SUM(C33,C31)</x:f>
        <x:v>0.9587411194713232</x:v>
      </x:c>
      <x:c r="D37" s="160" t="n">
        <x:f>SUM(D33,D31)</x:f>
        <x:v>0.6338054393677428</x:v>
      </x:c>
      <x:c r="E37" s="160" t="n">
        <x:f>SUM(E33,E31)</x:f>
        <x:v>0.040992173969562895</x:v>
      </x:c>
      <x:c r="F37" s="160" t="n">
        <x:f>SUM(F33,F31)</x:f>
        <x:v>0.7088023353982419</x:v>
      </x:c>
      <x:c r="G37" s="146" t="n">
        <x:f>SUM(G33,G31)</x:f>
        <x:v>0.09642354065783272</x:v>
      </x:c>
      <x:c r="H37" s="160" t="n">
        <x:f>SUM(H33,H31)</x:f>
        <x:v>0.1868692405148788</x:v>
      </x:c>
      <x:c r="I37" s="160" t="n">
        <x:f>SUM(I33,I31)</x:f>
        <x:v>0.663861260052071</x:v>
      </x:c>
      <x:c r="J37" s="160" t="n">
        <x:f>SUM(J33,J31)</x:f>
        <x:v>0.9558455961350399</x:v>
      </x:c>
      <x:c r="K37" s="160" t="n">
        <x:f>SUM(K33,K31)</x:f>
        <x:v>0.9677177147947713</x:v>
      </x:c>
      <x:c r="L37" s="146" t="n">
        <x:f>SUM(L33,L31)</x:f>
        <x:v>0.4550559216617406</x:v>
      </x:c>
      <x:c r="M37" s="160" t="n">
        <x:f>SUM(M33,M31)</x:f>
        <x:v>0.30040067831175676</x:v>
      </x:c>
      <x:c r="N37" s="160" t="n">
        <x:f>SUM(N33,N31)</x:f>
        <x:v>0.6132904701982451</x:v>
      </x:c>
      <x:c r="O37" s="160" t="n">
        <x:f>SUM(O33,O31)</x:f>
        <x:v>0.6413392556991605</x:v>
      </x:c>
      <x:c r="P37" s="160" t="n">
        <x:f>SUM(P33,P31)</x:f>
        <x:v>0.08963248098016452</x:v>
      </x:c>
      <x:c r="Q37" s="160" t="n">
        <x:f>SUM(Q33,Q31)</x:f>
        <x:v>0.5856183493850313</x:v>
      </x:c>
      <x:c r="R37" s="160" t="n">
        <x:f>SUM(R33,R31)</x:f>
        <x:v>0.7499133983837298</x:v>
      </x:c>
      <x:c r="S37" s="146" t="n">
        <x:f>SUM(S33,S31)</x:f>
        <x:v>0.5701970364547961</x:v>
      </x:c>
      <x:c r="T37" s="160" t="n">
        <x:f>SUM(T33,T31)</x:f>
        <x:v>0.5140209915701637</x:v>
      </x:c>
      <x:c r="U37" s="160" t="n">
        <x:f>SUM(U33,U31)</x:f>
        <x:v>0.4660785472340901</x:v>
      </x:c>
      <x:c r="V37" s="160" t="n">
        <x:f>SUM(V33,V31)</x:f>
        <x:v>0.553541318909962</x:v>
      </x:c>
      <x:c r="W37" s="146" t="n">
        <x:f>SUM(W33,W31)</x:f>
        <x:v>0.46989861077247086</x:v>
      </x:c>
      <x:c r="X37" s="160" t="n">
        <x:f>SUM(X33,X31)</x:f>
        <x:v>0.5832213010816181</x:v>
      </x:c>
      <x:c r="Y37" s="146" t="n">
        <x:f>SUM(Y33,Y31)</x:f>
        <x:v>0.4495934298816685</x:v>
      </x:c>
      <x:c r="Z37" s="160" t="n">
        <x:f>SUM(Z33,Z31)</x:f>
        <x:v>0.5095825361589743</x:v>
      </x:c>
      <x:c r="AA37" s="160" t="n">
        <x:f>SUM(AA33,AA31)</x:f>
        <x:v>0.548068424115464</x:v>
      </x:c>
      <x:c r="AB37" s="160" t="n">
        <x:f>SUM(AB33,AB31)</x:f>
        <x:v>0.6608298232909137</x:v>
      </x:c>
      <x:c r="AC37" s="146" t="n">
        <x:f>SUM(AC33,AC31)</x:f>
        <x:v>0.5855786064006887</x:v>
      </x:c>
      <x:c r="AD37" s="160" t="n">
        <x:f>SUM(AD33,AD31)</x:f>
        <x:v>0.5201299815816697</x:v>
      </x:c>
      <x:c r="AE37" s="160" t="n">
        <x:f>SUM(AE33,AE31)</x:f>
        <x:v>0.47834501824327147</x:v>
      </x:c>
      <x:c r="AF37" s="160" t="n">
        <x:f>SUM(AF33,AF31)</x:f>
        <x:v>0.5233466868184103</x:v>
      </x:c>
      <x:c r="AG37" s="160" t="n">
        <x:f>SUM(AG33,AG31)</x:f>
        <x:v>0.5336612350870795</x:v>
      </x:c>
      <x:c r="AH37" s="160" t="n">
        <x:f>SUM(AH33,AH31)</x:f>
        <x:v>0.44496609736757614</x:v>
      </x:c>
      <x:c r="AI37" s="160" t="n">
        <x:f>SUM(AI33,AI31)</x:f>
        <x:v>0.5430367252328548</x:v>
      </x:c>
      <x:c r="AJ37" s="146" t="n">
        <x:f>SUM(AJ33,AJ31)</x:f>
        <x:v>0.6120888460320867</x:v>
      </x:c>
      <x:c r="AK37" s="160" t="n">
        <x:f>SUM(AK33,AK31)</x:f>
        <x:v>0.41356106197940545</x:v>
      </x:c>
      <x:c r="AL37" s="160" t="n">
        <x:f>SUM(AL33,AL31)</x:f>
        <x:v>0.5271097607898592</x:v>
      </x:c>
      <x:c r="AM37" s="160" t="n">
        <x:f>SUM(AM33,AM31)</x:f>
        <x:v>0.5344226550411929</x:v>
      </x:c>
      <x:c r="AN37" s="146" t="n">
        <x:f>SUM(AN33,AN31)</x:f>
        <x:v>0.03460102897847751</x:v>
      </x:c>
      <x:c r="AO37" s="160" t="n">
        <x:f>SUM(AO33,AO31)</x:f>
        <x:v>0.07684378232376347</x:v>
      </x:c>
      <x:c r="AP37" s="160" t="n">
        <x:f>SUM(AP33,AP31)</x:f>
        <x:v>0.28968274583018283</x:v>
      </x:c>
      <x:c r="AQ37" s="160" t="n">
        <x:f>SUM(AQ33,AQ31)</x:f>
        <x:v>0.9438764931986732</x:v>
      </x:c>
      <x:c r="AR37" s="160" t="n">
        <x:f>SUM(AR33,AR31)</x:f>
        <x:v>0</x:v>
      </x:c>
    </x:row>
    <x:row r="38" ht="12.75" customHeight="1">
      <x:c r="A38" s="91"/>
      <x:c r="B38" s="147"/>
      <x:c r="C38" s="147"/>
      <x:c r="D38" s="161"/>
      <x:c r="E38" s="161"/>
      <x:c r="F38" s="161"/>
      <x:c r="G38" s="147"/>
      <x:c r="H38" s="161"/>
      <x:c r="I38" s="161"/>
      <x:c r="J38" s="161"/>
      <x:c r="K38" s="161"/>
      <x:c r="L38" s="147"/>
      <x:c r="M38" s="161"/>
      <x:c r="N38" s="161"/>
      <x:c r="O38" s="161"/>
      <x:c r="P38" s="161"/>
      <x:c r="Q38" s="161"/>
      <x:c r="R38" s="161"/>
      <x:c r="S38" s="147"/>
      <x:c r="T38" s="161"/>
      <x:c r="U38" s="161"/>
      <x:c r="V38" s="161"/>
      <x:c r="W38" s="147"/>
      <x:c r="X38" s="161"/>
      <x:c r="Y38" s="147"/>
      <x:c r="Z38" s="161"/>
      <x:c r="AA38" s="161"/>
      <x:c r="AB38" s="161"/>
      <x:c r="AC38" s="147"/>
      <x:c r="AD38" s="161"/>
      <x:c r="AE38" s="161"/>
      <x:c r="AF38" s="161"/>
      <x:c r="AG38" s="161"/>
      <x:c r="AH38" s="161"/>
      <x:c r="AI38" s="161"/>
      <x:c r="AJ38" s="147"/>
      <x:c r="AK38" s="161"/>
      <x:c r="AL38" s="161"/>
      <x:c r="AM38" s="161"/>
      <x:c r="AN38" s="147"/>
      <x:c r="AO38" s="161"/>
      <x:c r="AP38" s="161"/>
      <x:c r="AQ38" s="161"/>
      <x:c r="AR38" s="161"/>
    </x:row>
    <x:row r="39" ht="15" customHeight="1">
      <x:c r="A39" s="110" t="str">
        <x:v>Net Favorable</x:v>
      </x:c>
      <x:c r="B39" s="148" t="n">
        <x:f>SUM(B27,B29)</x:f>
        <x:v>0.44898720464075936</x:v>
      </x:c>
      <x:c r="C39" s="148" t="n">
        <x:f>SUM(C27,C29)</x:f>
        <x:v>0.03259245672480812</x:v>
      </x:c>
      <x:c r="D39" s="162" t="n">
        <x:f>SUM(D27,D29)</x:f>
        <x:v>0.31630913818238615</x:v>
      </x:c>
      <x:c r="E39" s="162" t="n">
        <x:f>SUM(E27,E29)</x:f>
        <x:v>0.9536059093299122</x:v>
      </x:c>
      <x:c r="F39" s="162" t="n">
        <x:f>SUM(F27,F29)</x:f>
        <x:v>0.23301429871760532</x:v>
      </x:c>
      <x:c r="G39" s="148" t="n">
        <x:f>SUM(G27,G29)</x:f>
        <x:v>0.8865606490367323</x:v>
      </x:c>
      <x:c r="H39" s="162" t="n">
        <x:f>SUM(H27,H29)</x:f>
        <x:v>0.7986244381248229</x:v>
      </x:c>
      <x:c r="I39" s="162" t="n">
        <x:f>SUM(I27,I29)</x:f>
        <x:v>0.28573453238187785</x:v>
      </x:c>
      <x:c r="J39" s="162" t="n">
        <x:f>SUM(J27,J29)</x:f>
        <x:v>0.03609664374784269</x:v>
      </x:c>
      <x:c r="K39" s="162" t="n">
        <x:f>SUM(K27,K29)</x:f>
        <x:v>0.019586656909482737</x:v>
      </x:c>
      <x:c r="L39" s="148" t="n">
        <x:f>SUM(L27,L29)</x:f>
        <x:v>0.5184810108722024</x:v>
      </x:c>
      <x:c r="M39" s="162" t="n">
        <x:f>SUM(M27,M29)</x:f>
        <x:v>0.6808941223794678</x:v>
      </x:c>
      <x:c r="N39" s="162" t="n">
        <x:f>SUM(N27,N29)</x:f>
        <x:v>0.3157924751108412</x:v>
      </x:c>
      <x:c r="O39" s="162" t="n">
        <x:f>SUM(O27,O29)</x:f>
        <x:v>0.3514579778778356</x:v>
      </x:c>
      <x:c r="P39" s="162" t="n">
        <x:f>SUM(P27,P29)</x:f>
        <x:v>0.9103675190198355</x:v>
      </x:c>
      <x:c r="Q39" s="162" t="n">
        <x:f>SUM(Q27,Q29)</x:f>
        <x:v>0.3778189246354733</x:v>
      </x:c>
      <x:c r="R39" s="162" t="n">
        <x:f>SUM(R27,R29)</x:f>
        <x:v>0.22621412659378387</x:v>
      </x:c>
      <x:c r="S39" s="148" t="n">
        <x:f>SUM(S27,S29)</x:f>
        <x:v>0.37552478866677985</x:v>
      </x:c>
      <x:c r="T39" s="162" t="n">
        <x:f>SUM(T27,T29)</x:f>
        <x:v>0.46458194231186456</x:v>
      </x:c>
      <x:c r="U39" s="162" t="n">
        <x:f>SUM(U27,U29)</x:f>
        <x:v>0.527482546892035</x:v>
      </x:c>
      <x:c r="V39" s="162" t="n">
        <x:f>SUM(V27,V29)</x:f>
        <x:v>0.42303235914036286</x:v>
      </x:c>
      <x:c r="W39" s="148" t="n">
        <x:f>SUM(W27,W29)</x:f>
        <x:v>0.5115200692835506</x:v>
      </x:c>
      <x:c r="X39" s="162" t="n">
        <x:f>SUM(X27,X29)</x:f>
        <x:v>0.3884916884410602</x:v>
      </x:c>
      <x:c r="Y39" s="148" t="n">
        <x:f>SUM(Y27,Y29)</x:f>
        <x:v>0.5083794643637307</x:v>
      </x:c>
      <x:c r="Z39" s="162" t="n">
        <x:f>SUM(Z27,Z29)</x:f>
        <x:v>0.4850157532582479</x:v>
      </x:c>
      <x:c r="AA39" s="162" t="n">
        <x:f>SUM(AA27,AA29)</x:f>
        <x:v>0.43308719622427194</x:v>
      </x:c>
      <x:c r="AB39" s="162" t="n">
        <x:f>SUM(AB27,AB29)</x:f>
        <x:v>0.3117016804389336</x:v>
      </x:c>
      <x:c r="AC39" s="148" t="n">
        <x:f>SUM(AC27,AC29)</x:f>
        <x:v>0.3847676317602886</x:v>
      </x:c>
      <x:c r="AD39" s="162" t="n">
        <x:f>SUM(AD27,AD29)</x:f>
        <x:v>0.4560098692742731</x:v>
      </x:c>
      <x:c r="AE39" s="162" t="n">
        <x:f>SUM(AE27,AE29)</x:f>
        <x:v>0.505729445554446</x:v>
      </x:c>
      <x:c r="AF39" s="162" t="n">
        <x:f>SUM(AF27,AF29)</x:f>
        <x:v>0.4567719386988748</x:v>
      </x:c>
      <x:c r="AG39" s="162" t="n">
        <x:f>SUM(AG27,AG29)</x:f>
        <x:v>0.4603360545039883</x:v>
      </x:c>
      <x:c r="AH39" s="162" t="n">
        <x:f>SUM(AH27,AH29)</x:f>
        <x:v>0.527945567535441</x:v>
      </x:c>
      <x:c r="AI39" s="162" t="n">
        <x:f>SUM(AI27,AI29)</x:f>
        <x:v>0.409003326157787</x:v>
      </x:c>
      <x:c r="AJ39" s="148" t="n">
        <x:f>SUM(AJ27,AJ29)</x:f>
        <x:v>0.3556466194399198</x:v>
      </x:c>
      <x:c r="AK39" s="162" t="n">
        <x:f>SUM(AK27,AK29)</x:f>
        <x:v>0.5680292775978543</x:v>
      </x:c>
      <x:c r="AL39" s="162" t="n">
        <x:f>SUM(AL27,AL29)</x:f>
        <x:v>0.4551464604363017</x:v>
      </x:c>
      <x:c r="AM39" s="162" t="n">
        <x:f>SUM(AM27,AM29)</x:f>
        <x:v>0.44332462772874415</x:v>
      </x:c>
      <x:c r="AN39" s="148" t="n">
        <x:f>SUM(AN27,AN29)</x:f>
        <x:v>0.9653989710215221</x:v>
      </x:c>
      <x:c r="AO39" s="162" t="n">
        <x:f>SUM(AO27,AO29)</x:f>
        <x:v>0.9118542138995019</x:v>
      </x:c>
      <x:c r="AP39" s="162" t="n">
        <x:f>SUM(AP27,AP29)</x:f>
        <x:v>0.5929984514614112</x:v>
      </x:c>
      <x:c r="AQ39" s="162" t="n">
        <x:f>SUM(AQ27,AQ29)</x:f>
        <x:v>0.04226007320137812</x:v>
      </x:c>
      <x:c r="AR39" s="162" t="n">
        <x:f>SUM(AR27,AR29)</x:f>
        <x:v>0.18162393564455714</x:v>
      </x:c>
    </x:row>
    <x:row r="40" ht="12.75" customHeight="1">
      <x:c r="A40" s="106"/>
      <x:c r="B40" s="149"/>
      <x:c r="C40" s="149"/>
      <x:c r="D40" s="163"/>
      <x:c r="E40" s="163"/>
      <x:c r="F40" s="163"/>
      <x:c r="G40" s="149"/>
      <x:c r="H40" s="163"/>
      <x:c r="I40" s="163"/>
      <x:c r="J40" s="163"/>
      <x:c r="K40" s="163"/>
      <x:c r="L40" s="149"/>
      <x:c r="M40" s="163"/>
      <x:c r="N40" s="163"/>
      <x:c r="O40" s="163"/>
      <x:c r="P40" s="163"/>
      <x:c r="Q40" s="163"/>
      <x:c r="R40" s="163"/>
      <x:c r="S40" s="149"/>
      <x:c r="T40" s="163"/>
      <x:c r="U40" s="163"/>
      <x:c r="V40" s="163"/>
      <x:c r="W40" s="149"/>
      <x:c r="X40" s="163"/>
      <x:c r="Y40" s="149"/>
      <x:c r="Z40" s="163"/>
      <x:c r="AA40" s="163"/>
      <x:c r="AB40" s="163"/>
      <x:c r="AC40" s="149"/>
      <x:c r="AD40" s="163"/>
      <x:c r="AE40" s="163"/>
      <x:c r="AF40" s="163"/>
      <x:c r="AG40" s="163"/>
      <x:c r="AH40" s="163"/>
      <x:c r="AI40" s="163"/>
      <x:c r="AJ40" s="149"/>
      <x:c r="AK40" s="163"/>
      <x:c r="AL40" s="163"/>
      <x:c r="AM40" s="163"/>
      <x:c r="AN40" s="149"/>
      <x:c r="AO40" s="163"/>
      <x:c r="AP40" s="163"/>
      <x:c r="AQ40" s="163"/>
      <x:c r="AR40" s="163"/>
    </x:row>
    <x:row r="41" ht="15" customHeight="1">
      <x:c r="A41" s="123" t="str">
        <x:v>Favorable minus Unfavorable</x:v>
      </x:c>
      <x:c r="B41" s="150" t="n">
        <x:f>(SUM(B27,B29)-SUM(B33,B31))*100</x:f>
        <x:v>-7.851106245110939</x:v>
      </x:c>
      <x:c r="C41" s="150" t="n">
        <x:f>(SUM(C27,C29)-SUM(C33,C31))*100</x:f>
        <x:v>-92.6148662746515</x:v>
      </x:c>
      <x:c r="D41" s="164" t="n">
        <x:f>(SUM(D27,D29)-SUM(D33,D31))*100</x:f>
        <x:v>-31.749630118535666</x:v>
      </x:c>
      <x:c r="E41" s="166" t="n">
        <x:f>(SUM(E27,E29)-SUM(E33,E31))*100</x:f>
        <x:v>91.26137353603492</x:v>
      </x:c>
      <x:c r="F41" s="164" t="n">
        <x:f>(SUM(F27,F29)-SUM(F33,F31))*100</x:f>
        <x:v>-47.57880366806366</x:v>
      </x:c>
      <x:c r="G41" s="153" t="n">
        <x:f>(SUM(G27,G29)-SUM(G33,G31))*100</x:f>
        <x:v>79.01371083788995</x:v>
      </x:c>
      <x:c r="H41" s="166" t="n">
        <x:f>(SUM(H27,H29)-SUM(H33,H31))*100</x:f>
        <x:v>61.175519760994405</x:v>
      </x:c>
      <x:c r="I41" s="164" t="n">
        <x:f>(SUM(I27,I29)-SUM(I33,I31))*100</x:f>
        <x:v>-37.812672767019315</x:v>
      </x:c>
      <x:c r="J41" s="164" t="n">
        <x:f>(SUM(J27,J29)-SUM(J33,J31))*100</x:f>
        <x:v>-91.97489523871972</x:v>
      </x:c>
      <x:c r="K41" s="164" t="n">
        <x:f>(SUM(K27,K29)-SUM(K33,K31))*100</x:f>
        <x:v>-94.81310578852886</x:v>
      </x:c>
      <x:c r="L41" s="153" t="n">
        <x:f>(SUM(L27,L29)-SUM(L33,L31))*100</x:f>
        <x:v>6.342508921046186</x:v>
      </x:c>
      <x:c r="M41" s="166" t="n">
        <x:f>(SUM(M27,M29)-SUM(M33,M31))*100</x:f>
        <x:v>38.0493444067711</x:v>
      </x:c>
      <x:c r="N41" s="164" t="n">
        <x:f>(SUM(N27,N29)-SUM(N33,N31))*100</x:f>
        <x:v>-29.749799508740395</x:v>
      </x:c>
      <x:c r="O41" s="164" t="n">
        <x:f>(SUM(O27,O29)-SUM(O33,O31))*100</x:f>
        <x:v>-28.988127782132487</x:v>
      </x:c>
      <x:c r="P41" s="166" t="n">
        <x:f>(SUM(P27,P29)-SUM(P33,P31))*100</x:f>
        <x:v>82.0735038039671</x:v>
      </x:c>
      <x:c r="Q41" s="164" t="n">
        <x:f>(SUM(Q27,Q29)-SUM(Q33,Q31))*100</x:f>
        <x:v>-20.779942474955803</x:v>
      </x:c>
      <x:c r="R41" s="164" t="n">
        <x:f>(SUM(R27,R29)-SUM(R33,R31))*100</x:f>
        <x:v>-52.3699271789946</x:v>
      </x:c>
      <x:c r="S41" s="150" t="n">
        <x:f>(SUM(S27,S29)-SUM(S33,S31))*100</x:f>
        <x:v>-19.46722477880163</x:v>
      </x:c>
      <x:c r="T41" s="164" t="n">
        <x:f>(SUM(T27,T29)-SUM(T33,T31))*100</x:f>
        <x:v>-4.943904925829912</x:v>
      </x:c>
      <x:c r="U41" s="166" t="n">
        <x:f>(SUM(U27,U29)-SUM(U33,U31))*100</x:f>
        <x:v>6.140399965794491</x:v>
      </x:c>
      <x:c r="V41" s="164" t="n">
        <x:f>(SUM(V27,V29)-SUM(V33,V31))*100</x:f>
        <x:v>-13.05089597695992</x:v>
      </x:c>
      <x:c r="W41" s="153" t="n">
        <x:f>(SUM(W27,W29)-SUM(W33,W31))*100</x:f>
        <x:v>4.162145851107979</x:v>
      </x:c>
      <x:c r="X41" s="164" t="n">
        <x:f>(SUM(X27,X29)-SUM(X33,X31))*100</x:f>
        <x:v>-19.472961264055787</x:v>
      </x:c>
      <x:c r="Y41" s="153" t="n">
        <x:f>(SUM(Y27,Y29)-SUM(Y33,Y31))*100</x:f>
        <x:v>5.878603448206221</x:v>
      </x:c>
      <x:c r="Z41" s="164" t="n">
        <x:f>(SUM(Z27,Z29)-SUM(Z33,Z31))*100</x:f>
        <x:v>-2.456678290072639</x:v>
      </x:c>
      <x:c r="AA41" s="164" t="n">
        <x:f>(SUM(AA27,AA29)-SUM(AA33,AA31))*100</x:f>
        <x:v>-11.498122789119202</x:v>
      </x:c>
      <x:c r="AB41" s="164" t="n">
        <x:f>(SUM(AB27,AB29)-SUM(AB33,AB31))*100</x:f>
        <x:v>-34.91281428519801</x:v>
      </x:c>
      <x:c r="AC41" s="150" t="n">
        <x:f>(SUM(AC27,AC29)-SUM(AC33,AC31))*100</x:f>
        <x:v>-20.08109746404001</x:v>
      </x:c>
      <x:c r="AD41" s="164" t="n">
        <x:f>(SUM(AD27,AD29)-SUM(AD33,AD31))*100</x:f>
        <x:v>-6.412011230739656</x:v>
      </x:c>
      <x:c r="AE41" s="166" t="n">
        <x:f>(SUM(AE27,AE29)-SUM(AE33,AE31))*100</x:f>
        <x:v>2.738442731117452</x:v>
      </x:c>
      <x:c r="AF41" s="164" t="n">
        <x:f>(SUM(AF27,AF29)-SUM(AF33,AF31))*100</x:f>
        <x:v>-6.6574748119535565</x:v>
      </x:c>
      <x:c r="AG41" s="164" t="n">
        <x:f>(SUM(AG27,AG29)-SUM(AG33,AG31))*100</x:f>
        <x:v>-7.332518058309123</x:v>
      </x:c>
      <x:c r="AH41" s="166" t="n">
        <x:f>(SUM(AH27,AH29)-SUM(AH33,AH31))*100</x:f>
        <x:v>8.297947016786484</x:v>
      </x:c>
      <x:c r="AI41" s="164" t="n">
        <x:f>(SUM(AI27,AI29)-SUM(AI33,AI31))*100</x:f>
        <x:v>-13.403339907506783</x:v>
      </x:c>
      <x:c r="AJ41" s="150" t="n">
        <x:f>(SUM(AJ27,AJ29)-SUM(AJ33,AJ31))*100</x:f>
        <x:v>-25.644222659216688</x:v>
      </x:c>
      <x:c r="AK41" s="166" t="n">
        <x:f>(SUM(AK27,AK29)-SUM(AK33,AK31))*100</x:f>
        <x:v>15.446821561844882</x:v>
      </x:c>
      <x:c r="AL41" s="164" t="n">
        <x:f>(SUM(AL27,AL29)-SUM(AL33,AL31))*100</x:f>
        <x:v>-7.1963300353557464</x:v>
      </x:c>
      <x:c r="AM41" s="164" t="n">
        <x:f>(SUM(AM27,AM29)-SUM(AM33,AM31))*100</x:f>
        <x:v>-9.109802731244876</x:v>
      </x:c>
      <x:c r="AN41" s="153" t="n">
        <x:f>(SUM(AN27,AN29)-SUM(AN33,AN31))*100</x:f>
        <x:v>93.07979420430445</x:v>
      </x:c>
      <x:c r="AO41" s="166" t="n">
        <x:f>(SUM(AO27,AO29)-SUM(AO33,AO31))*100</x:f>
        <x:v>83.50104315757385</x:v>
      </x:c>
      <x:c r="AP41" s="166" t="n">
        <x:f>(SUM(AP27,AP29)-SUM(AP33,AP31))*100</x:f>
        <x:v>30.331570563122835</x:v>
      </x:c>
      <x:c r="AQ41" s="164" t="n">
        <x:f>(SUM(AQ27,AQ29)-SUM(AQ33,AQ31))*100</x:f>
        <x:v>-90.1616419997295</x:v>
      </x:c>
      <x:c r="AR41" s="166" t="n">
        <x:f>(SUM(AR27,AR29)-SUM(AR33,AR31))*100</x:f>
        <x:v>18.162393564455716</x:v>
      </x:c>
    </x:row>
    <x:row r="42" ht="12.75" customHeight="1">
      <x:c r="A42" s="136"/>
      <x:c r="B42" s="151"/>
      <x:c r="C42" s="151"/>
      <x:c r="D42" s="165"/>
      <x:c r="E42" s="165"/>
      <x:c r="F42" s="165"/>
      <x:c r="G42" s="151"/>
      <x:c r="H42" s="165"/>
      <x:c r="I42" s="165"/>
      <x:c r="J42" s="165"/>
      <x:c r="K42" s="165"/>
      <x:c r="L42" s="151"/>
      <x:c r="M42" s="165"/>
      <x:c r="N42" s="165"/>
      <x:c r="O42" s="165"/>
      <x:c r="P42" s="165"/>
      <x:c r="Q42" s="165"/>
      <x:c r="R42" s="165"/>
      <x:c r="S42" s="151"/>
      <x:c r="T42" s="165"/>
      <x:c r="U42" s="165"/>
      <x:c r="V42" s="165"/>
      <x:c r="W42" s="151"/>
      <x:c r="X42" s="165"/>
      <x:c r="Y42" s="151"/>
      <x:c r="Z42" s="165"/>
      <x:c r="AA42" s="165"/>
      <x:c r="AB42" s="165"/>
      <x:c r="AC42" s="151"/>
      <x:c r="AD42" s="165"/>
      <x:c r="AE42" s="165"/>
      <x:c r="AF42" s="165"/>
      <x:c r="AG42" s="165"/>
      <x:c r="AH42" s="165"/>
      <x:c r="AI42" s="165"/>
      <x:c r="AJ42" s="151"/>
      <x:c r="AK42" s="165"/>
      <x:c r="AL42" s="165"/>
      <x:c r="AM42" s="165"/>
      <x:c r="AN42" s="151"/>
      <x:c r="AO42" s="165"/>
      <x:c r="AP42" s="165"/>
      <x:c r="AQ42" s="165"/>
      <x:c r="AR42" s="165"/>
    </x:row>
    <x:row r="43" ht="24.75" customHeight="1">
      <x:c r="A43" s="70" t="str">
        <x:v>Q5 / Democratic Party
Do you have a favorable or unfavorable opinion of each of the following?</x:v>
      </x:c>
      <x:c r="B43" s="142"/>
      <x:c r="C43" s="142"/>
      <x:c r="D43" s="156"/>
      <x:c r="E43" s="156"/>
      <x:c r="F43" s="156"/>
      <x:c r="G43" s="142"/>
      <x:c r="H43" s="156"/>
      <x:c r="I43" s="156"/>
      <x:c r="J43" s="156"/>
      <x:c r="K43" s="156"/>
      <x:c r="L43" s="142"/>
      <x:c r="M43" s="156"/>
      <x:c r="N43" s="156"/>
      <x:c r="O43" s="156"/>
      <x:c r="P43" s="156"/>
      <x:c r="Q43" s="156"/>
      <x:c r="R43" s="156"/>
      <x:c r="S43" s="142"/>
      <x:c r="T43" s="156"/>
      <x:c r="U43" s="156"/>
      <x:c r="V43" s="156"/>
      <x:c r="W43" s="142"/>
      <x:c r="X43" s="156"/>
      <x:c r="Y43" s="142"/>
      <x:c r="Z43" s="156"/>
      <x:c r="AA43" s="156"/>
      <x:c r="AB43" s="156"/>
      <x:c r="AC43" s="142"/>
      <x:c r="AD43" s="156"/>
      <x:c r="AE43" s="156"/>
      <x:c r="AF43" s="156"/>
      <x:c r="AG43" s="156"/>
      <x:c r="AH43" s="156"/>
      <x:c r="AI43" s="156"/>
      <x:c r="AJ43" s="142"/>
      <x:c r="AK43" s="156"/>
      <x:c r="AL43" s="156"/>
      <x:c r="AM43" s="156"/>
      <x:c r="AN43" s="142"/>
      <x:c r="AO43" s="156"/>
      <x:c r="AP43" s="156"/>
      <x:c r="AQ43" s="156"/>
      <x:c r="AR43" s="156"/>
    </x:row>
    <x:row r="44" ht="20.25" customHeight="1">
      <x:c r="A44" s="76" t="str">
        <x:v>Total</x:v>
      </x:c>
      <x:c r="B44" s="143" t="n">
        <x:v>1213</x:v>
      </x:c>
      <x:c r="C44" s="143" t="n">
        <x:v>343</x:v>
      </x:c>
      <x:c r="D44" s="157" t="n">
        <x:v>387</x:v>
      </x:c>
      <x:c r="E44" s="157" t="n">
        <x:v>414</x:v>
      </x:c>
      <x:c r="F44" s="157" t="n">
        <x:v>69</x:v>
      </x:c>
      <x:c r="G44" s="143" t="n">
        <x:v>239</x:v>
      </x:c>
      <x:c r="H44" s="157" t="n">
        <x:v>283</x:v>
      </x:c>
      <x:c r="I44" s="157" t="n">
        <x:v>334</x:v>
      </x:c>
      <x:c r="J44" s="157" t="n">
        <x:v>219</x:v>
      </x:c>
      <x:c r="K44" s="157" t="n">
        <x:v>137</x:v>
      </x:c>
      <x:c r="L44" s="143" t="n">
        <x:v>364</x:v>
      </x:c>
      <x:c r="M44" s="157" t="n">
        <x:v>252</x:v>
      </x:c>
      <x:c r="N44" s="157" t="n">
        <x:v>13</x:v>
      </x:c>
      <x:c r="O44" s="157" t="n">
        <x:v>143</x:v>
      </x:c>
      <x:c r="P44" s="157" t="n">
        <x:v>10</x:v>
      </x:c>
      <x:c r="Q44" s="157" t="n">
        <x:v>153</x:v>
      </x:c>
      <x:c r="R44" s="157" t="n">
        <x:v>278</x:v>
      </x:c>
      <x:c r="S44" s="143" t="n">
        <x:v>163</x:v>
      </x:c>
      <x:c r="T44" s="157" t="n">
        <x:v>309</x:v>
      </x:c>
      <x:c r="U44" s="157" t="n">
        <x:v>252</x:v>
      </x:c>
      <x:c r="V44" s="157" t="n">
        <x:v>488</x:v>
      </x:c>
      <x:c r="W44" s="143" t="n">
        <x:v>596</x:v>
      </x:c>
      <x:c r="X44" s="157" t="n">
        <x:v>617</x:v>
      </x:c>
      <x:c r="Y44" s="143" t="n">
        <x:v>357</x:v>
      </x:c>
      <x:c r="Z44" s="157" t="n">
        <x:v>323</x:v>
      </x:c>
      <x:c r="AA44" s="157" t="n">
        <x:v>333</x:v>
      </x:c>
      <x:c r="AB44" s="157" t="n">
        <x:v>201</x:v>
      </x:c>
      <x:c r="AC44" s="143" t="n">
        <x:v>239</x:v>
      </x:c>
      <x:c r="AD44" s="157" t="n">
        <x:v>213</x:v>
      </x:c>
      <x:c r="AE44" s="157" t="n">
        <x:v>190</x:v>
      </x:c>
      <x:c r="AF44" s="157" t="n">
        <x:v>226</x:v>
      </x:c>
      <x:c r="AG44" s="157" t="n">
        <x:v>153</x:v>
      </x:c>
      <x:c r="AH44" s="157" t="n">
        <x:v>61</x:v>
      </x:c>
      <x:c r="AI44" s="157" t="n">
        <x:v>131</x:v>
      </x:c>
      <x:c r="AJ44" s="143" t="n">
        <x:v>348</x:v>
      </x:c>
      <x:c r="AK44" s="157" t="n">
        <x:v>281</x:v>
      </x:c>
      <x:c r="AL44" s="157" t="n">
        <x:v>193</x:v>
      </x:c>
      <x:c r="AM44" s="157" t="n">
        <x:v>391</x:v>
      </x:c>
      <x:c r="AN44" s="143" t="n">
        <x:v>284</x:v>
      </x:c>
      <x:c r="AO44" s="157" t="n">
        <x:v>223</x:v>
      </x:c>
      <x:c r="AP44" s="157" t="n">
        <x:v>65</x:v>
      </x:c>
      <x:c r="AQ44" s="157" t="n">
        <x:v>629</x:v>
      </x:c>
      <x:c r="AR44" s="157" t="n">
        <x:v>12</x:v>
      </x:c>
    </x:row>
    <x:row r="45" ht="15" customHeight="1">
      <x:c r="A45" s="80" t="str">
        <x:v>Very favorable</x:v>
      </x:c>
      <x:c r="B45" s="144" t="n">
        <x:v>0.17123329664657444</x:v>
      </x:c>
      <x:c r="C45" s="144" t="n">
        <x:v>0.47899588787484826</x:v>
      </x:c>
      <x:c r="D45" s="158" t="n">
        <x:v>0.08127767998568824</x:v>
      </x:c>
      <x:c r="E45" s="158" t="n">
        <x:v>0.02897184242975518</x:v>
      </x:c>
      <x:c r="F45" s="158" t="n">
        <x:v>0</x:v>
      </x:c>
      <x:c r="G45" s="144" t="n">
        <x:v>0.048797088492229294</x:v>
      </x:c>
      <x:c r="H45" s="158" t="n">
        <x:v>0.051764096271224046</x:v>
      </x:c>
      <x:c r="I45" s="158" t="n">
        <x:v>0.1583937631793145</x:v>
      </x:c>
      <x:c r="J45" s="158" t="n">
        <x:v>0.3479074987943384</x:v>
      </x:c>
      <x:c r="K45" s="158" t="n">
        <x:v>0.38085740703456694</x:v>
      </x:c>
      <x:c r="L45" s="144" t="n">
        <x:v>0.17480671540682718</x:v>
      </x:c>
      <x:c r="M45" s="158" t="n">
        <x:v>0.13015630042860954</x:v>
      </x:c>
      <x:c r="N45" s="158" t="n">
        <x:v>0.11503763902750555</x:v>
      </x:c>
      <x:c r="O45" s="158" t="n">
        <x:v>0.2275520999327367</x:v>
      </x:c>
      <x:c r="P45" s="158" t="n">
        <x:v>0.2946407968782249</x:v>
      </x:c>
      <x:c r="Q45" s="158" t="n">
        <x:v>0.1654181906548699</x:v>
      </x:c>
      <x:c r="R45" s="158" t="n">
        <x:v>0.17606679163147512</x:v>
      </x:c>
      <x:c r="S45" s="144" t="n">
        <x:v>0.13454922535997393</x:v>
      </x:c>
      <x:c r="T45" s="158" t="n">
        <x:v>0.11060739117018564</x:v>
      </x:c>
      <x:c r="U45" s="158" t="n">
        <x:v>0.14384627225063076</x:v>
      </x:c>
      <x:c r="V45" s="158" t="n">
        <x:v>0.2360044257843625</x:v>
      </x:c>
      <x:c r="W45" s="144" t="n">
        <x:v>0.14589734371792396</x:v>
      </x:c>
      <x:c r="X45" s="158" t="n">
        <x:v>0.19574379300053363</x:v>
      </x:c>
      <x:c r="Y45" s="144" t="n">
        <x:v>0.15806924614205864</x:v>
      </x:c>
      <x:c r="Z45" s="158" t="n">
        <x:v>0.21083656714114793</x:v>
      </x:c>
      <x:c r="AA45" s="158" t="n">
        <x:v>0.135455351370775</x:v>
      </x:c>
      <x:c r="AB45" s="158" t="n">
        <x:v>0.19034426827512788</x:v>
      </x:c>
      <x:c r="AC45" s="144" t="n">
        <x:v>0.24513649601991816</x:v>
      </x:c>
      <x:c r="AD45" s="158" t="n">
        <x:v>0.1905044028132672</x:v>
      </x:c>
      <x:c r="AE45" s="158" t="n">
        <x:v>0.14194611461347237</x:v>
      </x:c>
      <x:c r="AF45" s="158" t="n">
        <x:v>0.12777960736837754</x:v>
      </x:c>
      <x:c r="AG45" s="158" t="n">
        <x:v>0.1529806585993682</x:v>
      </x:c>
      <x:c r="AH45" s="158" t="n">
        <x:v>0.056074676947415074</x:v>
      </x:c>
      <x:c r="AI45" s="158" t="n">
        <x:v>0.1974019319976298</x:v>
      </x:c>
      <x:c r="AJ45" s="144" t="n">
        <x:v>0.22876447455461857</x:v>
      </x:c>
      <x:c r="AK45" s="158" t="n">
        <x:v>0.110968323706581</x:v>
      </x:c>
      <x:c r="AL45" s="158" t="n">
        <x:v>0.15476974904245344</x:v>
      </x:c>
      <x:c r="AM45" s="158" t="n">
        <x:v>0.17154545594649048</x:v>
      </x:c>
      <x:c r="AN45" s="144" t="n">
        <x:v>0.027843197023599654</x:v>
      </x:c>
      <x:c r="AO45" s="158" t="n">
        <x:v>0.026152944914411277</x:v>
      </x:c>
      <x:c r="AP45" s="158" t="n">
        <x:v>0.057143400121131366</x:v>
      </x:c>
      <x:c r="AQ45" s="158" t="n">
        <x:v>0.3022659696088274</x:v>
      </x:c>
      <x:c r="AR45" s="158" t="n">
        <x:v>0</x:v>
      </x:c>
    </x:row>
    <x:row r="46" ht="12.75" customHeight="1">
      <x:c r="A46" s="1"/>
      <x:c r="B46" s="145"/>
      <x:c r="C46" s="145" t="str">
        <x:v>B C D</x:v>
      </x:c>
      <x:c r="D46" s="159" t="str">
        <x:v>C D</x:v>
      </x:c>
      <x:c r="E46" s="159"/>
      <x:c r="F46" s="159"/>
      <x:c r="G46" s="145"/>
      <x:c r="H46" s="159"/>
      <x:c r="I46" s="159" t="str">
        <x:v>E F</x:v>
      </x:c>
      <x:c r="J46" s="159" t="str">
        <x:v>E F G</x:v>
      </x:c>
      <x:c r="K46" s="159" t="str">
        <x:v>E F G</x:v>
      </x:c>
      <x:c r="L46" s="145"/>
      <x:c r="M46" s="159"/>
      <x:c r="N46" s="159"/>
      <x:c r="O46" s="159" t="str">
        <x:v>K</x:v>
      </x:c>
      <x:c r="P46" s="159"/>
      <x:c r="Q46" s="159"/>
      <x:c r="R46" s="159"/>
      <x:c r="S46" s="145"/>
      <x:c r="T46" s="159"/>
      <x:c r="U46" s="159"/>
      <x:c r="V46" s="159" t="str">
        <x:v>Q R S</x:v>
      </x:c>
      <x:c r="W46" s="145"/>
      <x:c r="X46" s="159" t="str">
        <x:v>U</x:v>
      </x:c>
      <x:c r="Y46" s="145"/>
      <x:c r="Z46" s="159" t="str">
        <x:v>Y</x:v>
      </x:c>
      <x:c r="AA46" s="159"/>
      <x:c r="AB46" s="159"/>
      <x:c r="AC46" s="145" t="str">
        <x:v>AC AD AE AF</x:v>
      </x:c>
      <x:c r="AD46" s="159" t="str">
        <x:v>AF</x:v>
      </x:c>
      <x:c r="AE46" s="159"/>
      <x:c r="AF46" s="159"/>
      <x:c r="AG46" s="159"/>
      <x:c r="AH46" s="159"/>
      <x:c r="AI46" s="159" t="str">
        <x:v>AF</x:v>
      </x:c>
      <x:c r="AJ46" s="145" t="str">
        <x:v>AI AJ</x:v>
      </x:c>
      <x:c r="AK46" s="159"/>
      <x:c r="AL46" s="159"/>
      <x:c r="AM46" s="159" t="str">
        <x:v>AI</x:v>
      </x:c>
      <x:c r="AN46" s="145"/>
      <x:c r="AO46" s="159"/>
      <x:c r="AP46" s="159"/>
      <x:c r="AQ46" s="159" t="str">
        <x:v>AL AM AN AP</x:v>
      </x:c>
      <x:c r="AR46" s="159"/>
    </x:row>
    <x:row r="47" ht="15" customHeight="1">
      <x:c r="A47" s="80" t="str">
        <x:v>Somewhat favorable</x:v>
      </x:c>
      <x:c r="B47" s="144" t="n">
        <x:v>0.26798200133302064</x:v>
      </x:c>
      <x:c r="C47" s="144" t="n">
        <x:v>0.46225747544058504</x:v>
      </x:c>
      <x:c r="D47" s="158" t="n">
        <x:v>0.3402325939729196</x:v>
      </x:c>
      <x:c r="E47" s="158" t="n">
        <x:v>0.0332668473268775</x:v>
      </x:c>
      <x:c r="F47" s="158" t="n">
        <x:v>0.3063143006253616</x:v>
      </x:c>
      <x:c r="G47" s="144" t="n">
        <x:v>0.032196651740316704</x:v>
      </x:c>
      <x:c r="H47" s="158" t="n">
        <x:v>0.090621183510574</x:v>
      </x:c>
      <x:c r="I47" s="158" t="n">
        <x:v>0.3378251791848389</x:v>
      </x:c>
      <x:c r="J47" s="158" t="n">
        <x:v>0.5453258678854644</x:v>
      </x:c>
      <x:c r="K47" s="158" t="n">
        <x:v>0.4331656173900449</x:v>
      </x:c>
      <x:c r="L47" s="144" t="n">
        <x:v>0.22349035070485226</x:v>
      </x:c>
      <x:c r="M47" s="158" t="n">
        <x:v>0.12126869674347027</x:v>
      </x:c>
      <x:c r="N47" s="158" t="n">
        <x:v>0.2238032112924302</x:v>
      </x:c>
      <x:c r="O47" s="158" t="n">
        <x:v>0.3345569930470532</x:v>
      </x:c>
      <x:c r="P47" s="158" t="n">
        <x:v>0.10009929126090177</x:v>
      </x:c>
      <x:c r="Q47" s="158" t="n">
        <x:v>0.24187478447608826</x:v>
      </x:c>
      <x:c r="R47" s="158" t="n">
        <x:v>0.4476380323271283</x:v>
      </x:c>
      <x:c r="S47" s="144" t="n">
        <x:v>0.2833970009056254</x:v>
      </x:c>
      <x:c r="T47" s="158" t="n">
        <x:v>0.30286419428060585</x:v>
      </x:c>
      <x:c r="U47" s="158" t="n">
        <x:v>0.2395817924379661</x:v>
      </x:c>
      <x:c r="V47" s="158" t="n">
        <x:v>0.2554308607267386</x:v>
      </x:c>
      <x:c r="W47" s="144" t="n">
        <x:v>0.2163403753413891</x:v>
      </x:c>
      <x:c r="X47" s="158" t="n">
        <x:v>0.3179411202635378</x:v>
      </x:c>
      <x:c r="Y47" s="144" t="n">
        <x:v>0.21179589079437236</x:v>
      </x:c>
      <x:c r="Z47" s="158" t="n">
        <x:v>0.24012894698444126</x:v>
      </x:c>
      <x:c r="AA47" s="158" t="n">
        <x:v>0.3028516537143402</x:v>
      </x:c>
      <x:c r="AB47" s="158" t="n">
        <x:v>0.3549033297372936</x:v>
      </x:c>
      <x:c r="AC47" s="144" t="n">
        <x:v>0.2633123597176652</x:v>
      </x:c>
      <x:c r="AD47" s="158" t="n">
        <x:v>0.2865684945944264</x:v>
      </x:c>
      <x:c r="AE47" s="158" t="n">
        <x:v>0.24548113314547174</x:v>
      </x:c>
      <x:c r="AF47" s="158" t="n">
        <x:v>0.29442521037244485</x:v>
      </x:c>
      <x:c r="AG47" s="158" t="n">
        <x:v>0.2534594400734377</x:v>
      </x:c>
      <x:c r="AH47" s="158" t="n">
        <x:v>0.27344887752341734</x:v>
      </x:c>
      <x:c r="AI47" s="158" t="n">
        <x:v>0.24754653581125816</x:v>
      </x:c>
      <x:c r="AJ47" s="144" t="n">
        <x:v>0.29271229358950995</x:v>
      </x:c>
      <x:c r="AK47" s="158" t="n">
        <x:v>0.22399094804011954</x:v>
      </x:c>
      <x:c r="AL47" s="158" t="n">
        <x:v>0.29682737989292507</x:v>
      </x:c>
      <x:c r="AM47" s="158" t="n">
        <x:v>0.26339636912639997</x:v>
      </x:c>
      <x:c r="AN47" s="144" t="n">
        <x:v>0.02168546816524887</x:v>
      </x:c>
      <x:c r="AO47" s="158" t="n">
        <x:v>0.024960039821776178</x:v>
      </x:c>
      <x:c r="AP47" s="158" t="n">
        <x:v>0.10419004712299779</x:v>
      </x:c>
      <x:c r="AQ47" s="158" t="n">
        <x:v>0.48576444847102224</x:v>
      </x:c>
      <x:c r="AR47" s="158" t="n">
        <x:v>0.06912538383439708</x:v>
      </x:c>
    </x:row>
    <x:row r="48" ht="12.75" customHeight="1">
      <x:c r="A48" s="1"/>
      <x:c r="B48" s="145"/>
      <x:c r="C48" s="145" t="str">
        <x:v>B C D</x:v>
      </x:c>
      <x:c r="D48" s="159" t="str">
        <x:v>C</x:v>
      </x:c>
      <x:c r="E48" s="159"/>
      <x:c r="F48" s="159" t="str">
        <x:v>C</x:v>
      </x:c>
      <x:c r="G48" s="145"/>
      <x:c r="H48" s="159" t="str">
        <x:v>E</x:v>
      </x:c>
      <x:c r="I48" s="159" t="str">
        <x:v>E F</x:v>
      </x:c>
      <x:c r="J48" s="159" t="str">
        <x:v>E F G I</x:v>
      </x:c>
      <x:c r="K48" s="159" t="str">
        <x:v>E F</x:v>
      </x:c>
      <x:c r="L48" s="145" t="str">
        <x:v>K</x:v>
      </x:c>
      <x:c r="M48" s="159"/>
      <x:c r="N48" s="159"/>
      <x:c r="O48" s="159" t="str">
        <x:v>J K</x:v>
      </x:c>
      <x:c r="P48" s="159"/>
      <x:c r="Q48" s="159" t="str">
        <x:v>K</x:v>
      </x:c>
      <x:c r="R48" s="159" t="str">
        <x:v>J K M N O</x:v>
      </x:c>
      <x:c r="S48" s="145"/>
      <x:c r="T48" s="159"/>
      <x:c r="U48" s="159"/>
      <x:c r="V48" s="159"/>
      <x:c r="W48" s="145"/>
      <x:c r="X48" s="159" t="str">
        <x:v>U</x:v>
      </x:c>
      <x:c r="Y48" s="145"/>
      <x:c r="Z48" s="159"/>
      <x:c r="AA48" s="159" t="str">
        <x:v>W</x:v>
      </x:c>
      <x:c r="AB48" s="159" t="str">
        <x:v>W X</x:v>
      </x:c>
      <x:c r="AC48" s="145"/>
      <x:c r="AD48" s="159"/>
      <x:c r="AE48" s="159"/>
      <x:c r="AF48" s="159"/>
      <x:c r="AG48" s="159"/>
      <x:c r="AH48" s="159"/>
      <x:c r="AI48" s="159"/>
      <x:c r="AJ48" s="145"/>
      <x:c r="AK48" s="159"/>
      <x:c r="AL48" s="159"/>
      <x:c r="AM48" s="159"/>
      <x:c r="AN48" s="145"/>
      <x:c r="AO48" s="159"/>
      <x:c r="AP48" s="159" t="str">
        <x:v>AL AM</x:v>
      </x:c>
      <x:c r="AQ48" s="159" t="str">
        <x:v>AL AM AN AP</x:v>
      </x:c>
      <x:c r="AR48" s="159"/>
    </x:row>
    <x:row r="49" ht="15" customHeight="1">
      <x:c r="A49" s="80" t="str">
        <x:v>Somewhat unfavorable</x:v>
      </x:c>
      <x:c r="B49" s="144" t="n">
        <x:v>0.13875491506775933</x:v>
      </x:c>
      <x:c r="C49" s="144" t="n">
        <x:v>0.04097601112868529</x:v>
      </x:c>
      <x:c r="D49" s="158" t="n">
        <x:v>0.19597419117343548</x:v>
      </x:c>
      <x:c r="E49" s="158" t="n">
        <x:v>0.15390264119843558</x:v>
      </x:c>
      <x:c r="F49" s="158" t="n">
        <x:v>0.21295510674161167</x:v>
      </x:c>
      <x:c r="G49" s="144" t="n">
        <x:v>0.05800306527999257</x:v>
      </x:c>
      <x:c r="H49" s="158" t="n">
        <x:v>0.21208356368589779</x:v>
      </x:c>
      <x:c r="I49" s="158" t="n">
        <x:v>0.19476254038598534</x:v>
      </x:c>
      <x:c r="J49" s="158" t="n">
        <x:v>0.060484598445411805</x:v>
      </x:c>
      <x:c r="K49" s="158" t="n">
        <x:v>0.11686195474767819</x:v>
      </x:c>
      <x:c r="L49" s="144" t="n">
        <x:v>0.12939675953641544</x:v>
      </x:c>
      <x:c r="M49" s="158" t="n">
        <x:v>0.14089033940736576</x:v>
      </x:c>
      <x:c r="N49" s="158" t="n">
        <x:v>0.1733304217317001</x:v>
      </x:c>
      <x:c r="O49" s="158" t="n">
        <x:v>0.145124969360137</x:v>
      </x:c>
      <x:c r="P49" s="158" t="n">
        <x:v>0.19177951971865595</x:v>
      </x:c>
      <x:c r="Q49" s="158" t="n">
        <x:v>0.15876401816808952</x:v>
      </x:c>
      <x:c r="R49" s="158" t="n">
        <x:v>0.13123373466830734</x:v>
      </x:c>
      <x:c r="S49" s="144" t="n">
        <x:v>0.2614234082518259</x:v>
      </x:c>
      <x:c r="T49" s="158" t="n">
        <x:v>0.1587230932021168</x:v>
      </x:c>
      <x:c r="U49" s="158" t="n">
        <x:v>0.15223499369039226</x:v>
      </x:c>
      <x:c r="V49" s="158" t="n">
        <x:v>0.07825989891788303</x:v>
      </x:c>
      <x:c r="W49" s="144" t="n">
        <x:v>0.17306901186185805</x:v>
      </x:c>
      <x:c r="X49" s="158" t="n">
        <x:v>0.10555878675437848</x:v>
      </x:c>
      <x:c r="Y49" s="144" t="n">
        <x:v>0.15031550075385472</x:v>
      </x:c>
      <x:c r="Z49" s="158" t="n">
        <x:v>0.10840466929577254</x:v>
      </x:c>
      <x:c r="AA49" s="158" t="n">
        <x:v>0.1598852014171951</x:v>
      </x:c>
      <x:c r="AB49" s="158" t="n">
        <x:v>0.13193130519199173</x:v>
      </x:c>
      <x:c r="AC49" s="144" t="n">
        <x:v>0.1289811350718247</x:v>
      </x:c>
      <x:c r="AD49" s="158" t="n">
        <x:v>0.12881865537490753</x:v>
      </x:c>
      <x:c r="AE49" s="158" t="n">
        <x:v>0.14337165994188514</x:v>
      </x:c>
      <x:c r="AF49" s="158" t="n">
        <x:v>0.13152866907734145</x:v>
      </x:c>
      <x:c r="AG49" s="158" t="n">
        <x:v>0.17110558493944347</x:v>
      </x:c>
      <x:c r="AH49" s="158" t="n">
        <x:v>0.16846847193122574</x:v>
      </x:c>
      <x:c r="AI49" s="158" t="n">
        <x:v>0.12689616714206287</x:v>
      </x:c>
      <x:c r="AJ49" s="144" t="n">
        <x:v>0.14376477214371713</x:v>
      </x:c>
      <x:c r="AK49" s="158" t="n">
        <x:v>0.11567001931953333</x:v>
      </x:c>
      <x:c r="AL49" s="158" t="n">
        <x:v>0.11617157407009854</x:v>
      </x:c>
      <x:c r="AM49" s="158" t="n">
        <x:v>0.16205640701024687</x:v>
      </x:c>
      <x:c r="AN49" s="144" t="n">
        <x:v>0.07583178817901298</x:v>
      </x:c>
      <x:c r="AO49" s="158" t="n">
        <x:v>0.22186235206473312</x:v>
      </x:c>
      <x:c r="AP49" s="158" t="n">
        <x:v>0.23846764705107476</x:v>
      </x:c>
      <x:c r="AQ49" s="158" t="n">
        <x:v>0.12727110637588623</x:v>
      </x:c>
      <x:c r="AR49" s="158" t="n">
        <x:v>0.15167755244306028</x:v>
      </x:c>
    </x:row>
    <x:row r="50" ht="12.75" customHeight="1">
      <x:c r="A50" s="1"/>
      <x:c r="B50" s="145"/>
      <x:c r="C50" s="145"/>
      <x:c r="D50" s="159" t="str">
        <x:v>A</x:v>
      </x:c>
      <x:c r="E50" s="159" t="str">
        <x:v>A</x:v>
      </x:c>
      <x:c r="F50" s="159" t="str">
        <x:v>A</x:v>
      </x:c>
      <x:c r="G50" s="145"/>
      <x:c r="H50" s="159" t="str">
        <x:v>E H I</x:v>
      </x:c>
      <x:c r="I50" s="159" t="str">
        <x:v>E H I</x:v>
      </x:c>
      <x:c r="J50" s="159"/>
      <x:c r="K50" s="159" t="str">
        <x:v>E</x:v>
      </x:c>
      <x:c r="L50" s="145"/>
      <x:c r="M50" s="159"/>
      <x:c r="N50" s="159"/>
      <x:c r="O50" s="159"/>
      <x:c r="P50" s="159"/>
      <x:c r="Q50" s="159"/>
      <x:c r="R50" s="159"/>
      <x:c r="S50" s="145" t="str">
        <x:v>R S T</x:v>
      </x:c>
      <x:c r="T50" s="159" t="str">
        <x:v>T</x:v>
      </x:c>
      <x:c r="U50" s="159" t="str">
        <x:v>T</x:v>
      </x:c>
      <x:c r="V50" s="159"/>
      <x:c r="W50" s="145" t="str">
        <x:v>V</x:v>
      </x:c>
      <x:c r="X50" s="159"/>
      <x:c r="Y50" s="145"/>
      <x:c r="Z50" s="159"/>
      <x:c r="AA50" s="159"/>
      <x:c r="AB50" s="159"/>
      <x:c r="AC50" s="145"/>
      <x:c r="AD50" s="159"/>
      <x:c r="AE50" s="159"/>
      <x:c r="AF50" s="159"/>
      <x:c r="AG50" s="159"/>
      <x:c r="AH50" s="159"/>
      <x:c r="AI50" s="159"/>
      <x:c r="AJ50" s="145"/>
      <x:c r="AK50" s="159"/>
      <x:c r="AL50" s="159"/>
      <x:c r="AM50" s="159"/>
      <x:c r="AN50" s="145"/>
      <x:c r="AO50" s="159" t="str">
        <x:v>AL AO</x:v>
      </x:c>
      <x:c r="AP50" s="159" t="str">
        <x:v>AL AO</x:v>
      </x:c>
      <x:c r="AQ50" s="159" t="str">
        <x:v>AL</x:v>
      </x:c>
      <x:c r="AR50" s="159"/>
    </x:row>
    <x:row r="51" ht="15" customHeight="1">
      <x:c r="A51" s="80" t="str">
        <x:v>Very unfavorable</x:v>
      </x:c>
      <x:c r="B51" s="144" t="n">
        <x:v>0.396452917173327</x:v>
      </x:c>
      <x:c r="C51" s="144" t="n">
        <x:v>0.01777062555588088</x:v>
      </x:c>
      <x:c r="D51" s="158" t="n">
        <x:v>0.3236635668983052</x:v>
      </x:c>
      <x:c r="E51" s="158" t="n">
        <x:v>0.7774803541740379</x:v>
      </x:c>
      <x:c r="F51" s="158" t="n">
        <x:v>0.39934297645973166</x:v>
      </x:c>
      <x:c r="G51" s="144" t="n">
        <x:v>0.8575616241059659</x:v>
      </x:c>
      <x:c r="H51" s="158" t="n">
        <x:v>0.6288626124359862</x:v>
      </x:c>
      <x:c r="I51" s="158" t="n">
        <x:v>0.25393990555432566</x:v>
      </x:c>
      <x:c r="J51" s="158" t="n">
        <x:v>0.029531024493077762</x:v>
      </x:c>
      <x:c r="K51" s="158" t="n">
        <x:v>0.04421648186318351</x:v>
      </x:c>
      <x:c r="L51" s="144" t="n">
        <x:v>0.43879163279882843</x:v>
      </x:c>
      <x:c r="M51" s="158" t="n">
        <x:v>0.5809910929601274</x:v>
      </x:c>
      <x:c r="N51" s="158" t="n">
        <x:v>0.48782872794836424</x:v>
      </x:c>
      <x:c r="O51" s="158" t="n">
        <x:v>0.2927659376600732</x:v>
      </x:c>
      <x:c r="P51" s="158" t="n">
        <x:v>0.4134803921422174</x:v>
      </x:c>
      <x:c r="Q51" s="158" t="n">
        <x:v>0.41881787236040113</x:v>
      </x:c>
      <x:c r="R51" s="158" t="n">
        <x:v>0.20986236207916098</x:v>
      </x:c>
      <x:c r="S51" s="144" t="n">
        <x:v>0.2652761503214553</x:v>
      </x:c>
      <x:c r="T51" s="158" t="n">
        <x:v>0.4072789271706362</x:v>
      </x:c>
      <x:c r="U51" s="158" t="n">
        <x:v>0.45173742312848886</x:v>
      </x:c>
      <x:c r="V51" s="158" t="n">
        <x:v>0.4047478852643772</x:v>
      </x:c>
      <x:c r="W51" s="144" t="n">
        <x:v>0.44707371171207483</x:v>
      </x:c>
      <x:c r="X51" s="158" t="n">
        <x:v>0.3474813705545435</x:v>
      </x:c>
      <x:c r="Y51" s="144" t="n">
        <x:v>0.4372833430842653</x:v>
      </x:c>
      <x:c r="Z51" s="158" t="n">
        <x:v>0.43038090436774723</x:v>
      </x:c>
      <x:c r="AA51" s="158" t="n">
        <x:v>0.3809870488614773</x:v>
      </x:c>
      <x:c r="AB51" s="158" t="n">
        <x:v>0.2948641961033208</x:v>
      </x:c>
      <x:c r="AC51" s="144" t="n">
        <x:v>0.3304666925390273</x:v>
      </x:c>
      <x:c r="AD51" s="158" t="n">
        <x:v>0.37846415691109364</x:v>
      </x:c>
      <x:c r="AE51" s="158" t="n">
        <x:v>0.44817660100470447</x:v>
      </x:c>
      <x:c r="AF51" s="158" t="n">
        <x:v>0.418212988526921</x:v>
      </x:c>
      <x:c r="AG51" s="158" t="n">
        <x:v>0.40406323096483526</x:v>
      </x:c>
      <x:c r="AH51" s="158" t="n">
        <x:v>0.4618707362755988</x:v>
      </x:c>
      <x:c r="AI51" s="158" t="n">
        <x:v>0.39427590920985134</x:v>
      </x:c>
      <x:c r="AJ51" s="144" t="n">
        <x:v>0.30916220681678114</x:v>
      </x:c>
      <x:c r="AK51" s="158" t="n">
        <x:v>0.5224870098333418</x:v>
      </x:c>
      <x:c r="AL51" s="158" t="n">
        <x:v>0.41046357618304</x:v>
      </x:c>
      <x:c r="AM51" s="158" t="n">
        <x:v>0.37650207858479673</x:v>
      </x:c>
      <x:c r="AN51" s="144" t="n">
        <x:v>0.87173657428362</x:v>
      </x:c>
      <x:c r="AO51" s="158" t="n">
        <x:v>0.7157226594223451</x:v>
      </x:c>
      <x:c r="AP51" s="158" t="n">
        <x:v>0.46243602910324827</x:v>
      </x:c>
      <x:c r="AQ51" s="158" t="n">
        <x:v>0.06251525038184548</x:v>
      </x:c>
      <x:c r="AR51" s="158" t="n">
        <x:v>0.37416866778253133</x:v>
      </x:c>
    </x:row>
    <x:row r="52" ht="12.75" customHeight="1">
      <x:c r="A52" s="1"/>
      <x:c r="B52" s="145"/>
      <x:c r="C52" s="145"/>
      <x:c r="D52" s="159" t="str">
        <x:v>A</x:v>
      </x:c>
      <x:c r="E52" s="159" t="str">
        <x:v>A B D</x:v>
      </x:c>
      <x:c r="F52" s="159" t="str">
        <x:v>A</x:v>
      </x:c>
      <x:c r="G52" s="145" t="str">
        <x:v>F G H I</x:v>
      </x:c>
      <x:c r="H52" s="159" t="str">
        <x:v>G H I</x:v>
      </x:c>
      <x:c r="I52" s="159" t="str">
        <x:v>H I</x:v>
      </x:c>
      <x:c r="J52" s="159"/>
      <x:c r="K52" s="159"/>
      <x:c r="L52" s="145" t="str">
        <x:v>M P</x:v>
      </x:c>
      <x:c r="M52" s="159" t="str">
        <x:v>J M O P</x:v>
      </x:c>
      <x:c r="N52" s="159" t="str">
        <x:v>P</x:v>
      </x:c>
      <x:c r="O52" s="159"/>
      <x:c r="P52" s="159"/>
      <x:c r="Q52" s="159" t="str">
        <x:v>M P</x:v>
      </x:c>
      <x:c r="R52" s="159"/>
      <x:c r="S52" s="145"/>
      <x:c r="T52" s="159" t="str">
        <x:v>Q</x:v>
      </x:c>
      <x:c r="U52" s="159" t="str">
        <x:v>Q</x:v>
      </x:c>
      <x:c r="V52" s="159" t="str">
        <x:v>Q</x:v>
      </x:c>
      <x:c r="W52" s="145" t="str">
        <x:v>V</x:v>
      </x:c>
      <x:c r="X52" s="159"/>
      <x:c r="Y52" s="145" t="str">
        <x:v>Z</x:v>
      </x:c>
      <x:c r="Z52" s="159" t="str">
        <x:v>Z</x:v>
      </x:c>
      <x:c r="AA52" s="159" t="str">
        <x:v>Z</x:v>
      </x:c>
      <x:c r="AB52" s="159"/>
      <x:c r="AC52" s="145"/>
      <x:c r="AD52" s="159"/>
      <x:c r="AE52" s="159" t="str">
        <x:v>AA</x:v>
      </x:c>
      <x:c r="AF52" s="159"/>
      <x:c r="AG52" s="159"/>
      <x:c r="AH52" s="159"/>
      <x:c r="AI52" s="159"/>
      <x:c r="AJ52" s="145"/>
      <x:c r="AK52" s="159" t="str">
        <x:v>AH AJ AK</x:v>
      </x:c>
      <x:c r="AL52" s="159" t="str">
        <x:v>AH</x:v>
      </x:c>
      <x:c r="AM52" s="159"/>
      <x:c r="AN52" s="145" t="str">
        <x:v>AM AN AO AP</x:v>
      </x:c>
      <x:c r="AO52" s="159" t="str">
        <x:v>AN AO AP</x:v>
      </x:c>
      <x:c r="AP52" s="159" t="str">
        <x:v>AO</x:v>
      </x:c>
      <x:c r="AQ52" s="159"/>
      <x:c r="AR52" s="159" t="str">
        <x:v>AO</x:v>
      </x:c>
    </x:row>
    <x:row r="53" ht="15" customHeight="1">
      <x:c r="A53" s="80" t="str">
        <x:v>No opinion / Not sure</x:v>
      </x:c>
      <x:c r="B53" s="144" t="n">
        <x:v>0.02557686977932319</x:v>
      </x:c>
      <x:c r="C53" s="144" t="n">
        <x:v>0</x:v>
      </x:c>
      <x:c r="D53" s="158" t="n">
        <x:v>0.05885196796964959</x:v>
      </x:c>
      <x:c r="E53" s="158" t="n">
        <x:v>0.00637831487089285</x:v>
      </x:c>
      <x:c r="F53" s="158" t="n">
        <x:v>0.08138761617329533</x:v>
      </x:c>
      <x:c r="G53" s="144" t="n">
        <x:v>0.0034415703814958554</x:v>
      </x:c>
      <x:c r="H53" s="158" t="n">
        <x:v>0.016668544096318065</x:v>
      </x:c>
      <x:c r="I53" s="158" t="n">
        <x:v>0.055078611695534595</x:v>
      </x:c>
      <x:c r="J53" s="158" t="n">
        <x:v>0.016751010381707773</x:v>
      </x:c>
      <x:c r="K53" s="158" t="n">
        <x:v>0.024898538964526335</x:v>
      </x:c>
      <x:c r="L53" s="144" t="n">
        <x:v>0.033514541553075546</x:v>
      </x:c>
      <x:c r="M53" s="158" t="n">
        <x:v>0.026693570460427238</x:v>
      </x:c>
      <x:c r="N53" s="158" t="n">
        <x:v>0</x:v>
      </x:c>
      <x:c r="O53" s="158" t="n">
        <x:v>0</x:v>
      </x:c>
      <x:c r="P53" s="158" t="n">
        <x:v>0</x:v>
      </x:c>
      <x:c r="Q53" s="158" t="n">
        <x:v>0.0151251343405504</x:v>
      </x:c>
      <x:c r="R53" s="158" t="n">
        <x:v>0.03519907929392778</x:v>
      </x:c>
      <x:c r="S53" s="144" t="n">
        <x:v>0.055354215161119595</x:v>
      </x:c>
      <x:c r="T53" s="158" t="n">
        <x:v>0.020526394176454018</x:v>
      </x:c>
      <x:c r="U53" s="158" t="n">
        <x:v>0.012599518492522232</x:v>
      </x:c>
      <x:c r="V53" s="158" t="n">
        <x:v>0.025556929306635164</x:v>
      </x:c>
      <x:c r="W53" s="144" t="n">
        <x:v>0.017619557366751755</x:v>
      </x:c>
      <x:c r="X53" s="158" t="n">
        <x:v>0.033274929427006786</x:v>
      </x:c>
      <x:c r="Y53" s="144" t="n">
        <x:v>0.04253601922544789</x:v>
      </x:c>
      <x:c r="Z53" s="158" t="n">
        <x:v>0.01024891221089137</x:v>
      </x:c>
      <x:c r="AA53" s="158" t="n">
        <x:v>0.020820744636210656</x:v>
      </x:c>
      <x:c r="AB53" s="158" t="n">
        <x:v>0.02795690069226597</x:v>
      </x:c>
      <x:c r="AC53" s="144" t="n">
        <x:v>0.03210331665156421</x:v>
      </x:c>
      <x:c r="AD53" s="158" t="n">
        <x:v>0.01564429030630516</x:v>
      </x:c>
      <x:c r="AE53" s="158" t="n">
        <x:v>0.021024491294466537</x:v>
      </x:c>
      <x:c r="AF53" s="158" t="n">
        <x:v>0.02805352465491575</x:v>
      </x:c>
      <x:c r="AG53" s="158" t="n">
        <x:v>0.018391085422915277</x:v>
      </x:c>
      <x:c r="AH53" s="158" t="n">
        <x:v>0.0401372373223432</x:v>
      </x:c>
      <x:c r="AI53" s="158" t="n">
        <x:v>0.033879455839197485</x:v>
      </x:c>
      <x:c r="AJ53" s="144" t="n">
        <x:v>0.025596252895372505</x:v>
      </x:c>
      <x:c r="AK53" s="158" t="n">
        <x:v>0.026883699100423687</x:v>
      </x:c>
      <x:c r="AL53" s="158" t="n">
        <x:v>0.0217677208114835</x:v>
      </x:c>
      <x:c r="AM53" s="158" t="n">
        <x:v>0.026499689332064855</x:v>
      </x:c>
      <x:c r="AN53" s="144" t="n">
        <x:v>0.0029029723485179894</x:v>
      </x:c>
      <x:c r="AO53" s="158" t="n">
        <x:v>0.011302003776734581</x:v>
      </x:c>
      <x:c r="AP53" s="158" t="n">
        <x:v>0.1377628766015483</x:v>
      </x:c>
      <x:c r="AQ53" s="158" t="n">
        <x:v>0.022183225162419593</x:v>
      </x:c>
      <x:c r="AR53" s="158" t="n">
        <x:v>0.4050283959400112</x:v>
      </x:c>
    </x:row>
    <x:row r="54" ht="12.75" customHeight="1">
      <x:c r="A54" s="1"/>
      <x:c r="B54" s="145"/>
      <x:c r="C54" s="145"/>
      <x:c r="D54" s="159" t="str">
        <x:v>A C</x:v>
      </x:c>
      <x:c r="E54" s="159"/>
      <x:c r="F54" s="159" t="str">
        <x:v>A C</x:v>
      </x:c>
      <x:c r="G54" s="145"/>
      <x:c r="H54" s="159"/>
      <x:c r="I54" s="159" t="str">
        <x:v>E F H</x:v>
      </x:c>
      <x:c r="J54" s="159"/>
      <x:c r="K54" s="159" t="str">
        <x:v>E</x:v>
      </x:c>
      <x:c r="L54" s="145" t="str">
        <x:v>M</x:v>
      </x:c>
      <x:c r="M54" s="159"/>
      <x:c r="N54" s="159"/>
      <x:c r="O54" s="159"/>
      <x:c r="P54" s="159"/>
      <x:c r="Q54" s="159"/>
      <x:c r="R54" s="159" t="str">
        <x:v>M</x:v>
      </x:c>
      <x:c r="S54" s="145" t="str">
        <x:v>R S</x:v>
      </x:c>
      <x:c r="T54" s="159"/>
      <x:c r="U54" s="159"/>
      <x:c r="V54" s="159"/>
      <x:c r="W54" s="145"/>
      <x:c r="X54" s="159"/>
      <x:c r="Y54" s="145" t="str">
        <x:v>X</x:v>
      </x:c>
      <x:c r="Z54" s="159"/>
      <x:c r="AA54" s="159"/>
      <x:c r="AB54" s="159"/>
      <x:c r="AC54" s="145"/>
      <x:c r="AD54" s="159"/>
      <x:c r="AE54" s="159"/>
      <x:c r="AF54" s="159"/>
      <x:c r="AG54" s="159"/>
      <x:c r="AH54" s="159"/>
      <x:c r="AI54" s="159"/>
      <x:c r="AJ54" s="145"/>
      <x:c r="AK54" s="159"/>
      <x:c r="AL54" s="159"/>
      <x:c r="AM54" s="159"/>
      <x:c r="AN54" s="145"/>
      <x:c r="AO54" s="159"/>
      <x:c r="AP54" s="159" t="str">
        <x:v>AL AM AO</x:v>
      </x:c>
      <x:c r="AQ54" s="159" t="str">
        <x:v>AL</x:v>
      </x:c>
      <x:c r="AR54" s="159" t="str">
        <x:v>AL AM AO</x:v>
      </x:c>
    </x:row>
    <x:row r="55" ht="15" customHeight="1">
      <x:c r="A55" s="95" t="str">
        <x:v>Net Unfavorable</x:v>
      </x:c>
      <x:c r="B55" s="146" t="n">
        <x:f>SUM(B51,B49)</x:f>
        <x:v>0.5352078322410863</x:v>
      </x:c>
      <x:c r="C55" s="146" t="n">
        <x:f>SUM(C51,C49)</x:f>
        <x:v>0.05874663668456617</x:v>
      </x:c>
      <x:c r="D55" s="160" t="n">
        <x:f>SUM(D51,D49)</x:f>
        <x:v>0.5196377580717407</x:v>
      </x:c>
      <x:c r="E55" s="160" t="n">
        <x:f>SUM(E51,E49)</x:f>
        <x:v>0.9313829953724735</x:v>
      </x:c>
      <x:c r="F55" s="160" t="n">
        <x:f>SUM(F51,F49)</x:f>
        <x:v>0.6122980832013434</x:v>
      </x:c>
      <x:c r="G55" s="146" t="n">
        <x:f>SUM(G51,G49)</x:f>
        <x:v>0.9155646893859585</x:v>
      </x:c>
      <x:c r="H55" s="160" t="n">
        <x:f>SUM(H51,H49)</x:f>
        <x:v>0.8409461761218839</x:v>
      </x:c>
      <x:c r="I55" s="160" t="n">
        <x:f>SUM(I51,I49)</x:f>
        <x:v>0.448702445940311</x:v>
      </x:c>
      <x:c r="J55" s="160" t="n">
        <x:f>SUM(J51,J49)</x:f>
        <x:v>0.09001562293848957</x:v>
      </x:c>
      <x:c r="K55" s="160" t="n">
        <x:f>SUM(K51,K49)</x:f>
        <x:v>0.16107843661086169</x:v>
      </x:c>
      <x:c r="L55" s="146" t="n">
        <x:f>SUM(L51,L49)</x:f>
        <x:v>0.5681883923352439</x:v>
      </x:c>
      <x:c r="M55" s="160" t="n">
        <x:f>SUM(M51,M49)</x:f>
        <x:v>0.7218814323674931</x:v>
      </x:c>
      <x:c r="N55" s="160" t="n">
        <x:f>SUM(N51,N49)</x:f>
        <x:v>0.6611591496800644</x:v>
      </x:c>
      <x:c r="O55" s="160" t="n">
        <x:f>SUM(O51,O49)</x:f>
        <x:v>0.43789090702021016</x:v>
      </x:c>
      <x:c r="P55" s="160" t="n">
        <x:f>SUM(P51,P49)</x:f>
        <x:v>0.6052599118608734</x:v>
      </x:c>
      <x:c r="Q55" s="160" t="n">
        <x:f>SUM(Q51,Q49)</x:f>
        <x:v>0.5775818905284906</x:v>
      </x:c>
      <x:c r="R55" s="160" t="n">
        <x:f>SUM(R51,R49)</x:f>
        <x:v>0.3410960967474683</x:v>
      </x:c>
      <x:c r="S55" s="146" t="n">
        <x:f>SUM(S51,S49)</x:f>
        <x:v>0.5266995585732812</x:v>
      </x:c>
      <x:c r="T55" s="160" t="n">
        <x:f>SUM(T51,T49)</x:f>
        <x:v>0.5660020203727529</x:v>
      </x:c>
      <x:c r="U55" s="160" t="n">
        <x:f>SUM(U51,U49)</x:f>
        <x:v>0.6039724168188811</x:v>
      </x:c>
      <x:c r="V55" s="160" t="n">
        <x:f>SUM(V51,V49)</x:f>
        <x:v>0.48300778418226026</x:v>
      </x:c>
      <x:c r="W55" s="146" t="n">
        <x:f>SUM(W51,W49)</x:f>
        <x:v>0.6201427235739329</x:v>
      </x:c>
      <x:c r="X55" s="160" t="n">
        <x:f>SUM(X51,X49)</x:f>
        <x:v>0.45304015730892194</x:v>
      </x:c>
      <x:c r="Y55" s="146" t="n">
        <x:f>SUM(Y51,Y49)</x:f>
        <x:v>0.58759884383812</x:v>
      </x:c>
      <x:c r="Z55" s="160" t="n">
        <x:f>SUM(Z51,Z49)</x:f>
        <x:v>0.5387855736635198</x:v>
      </x:c>
      <x:c r="AA55" s="160" t="n">
        <x:f>SUM(AA51,AA49)</x:f>
        <x:v>0.5408722502786724</x:v>
      </x:c>
      <x:c r="AB55" s="160" t="n">
        <x:f>SUM(AB51,AB49)</x:f>
        <x:v>0.4267955012953125</x:v>
      </x:c>
      <x:c r="AC55" s="146" t="n">
        <x:f>SUM(AC51,AC49)</x:f>
        <x:v>0.459447827610852</x:v>
      </x:c>
      <x:c r="AD55" s="160" t="n">
        <x:f>SUM(AD51,AD49)</x:f>
        <x:v>0.5072828122860011</x:v>
      </x:c>
      <x:c r="AE55" s="160" t="n">
        <x:f>SUM(AE51,AE49)</x:f>
        <x:v>0.5915482609465896</x:v>
      </x:c>
      <x:c r="AF55" s="160" t="n">
        <x:f>SUM(AF51,AF49)</x:f>
        <x:v>0.5497416576042624</x:v>
      </x:c>
      <x:c r="AG55" s="160" t="n">
        <x:f>SUM(AG51,AG49)</x:f>
        <x:v>0.5751688159042787</x:v>
      </x:c>
      <x:c r="AH55" s="160" t="n">
        <x:f>SUM(AH51,AH49)</x:f>
        <x:v>0.6303392082068245</x:v>
      </x:c>
      <x:c r="AI55" s="160" t="n">
        <x:f>SUM(AI51,AI49)</x:f>
        <x:v>0.5211720763519142</x:v>
      </x:c>
      <x:c r="AJ55" s="146" t="n">
        <x:f>SUM(AJ51,AJ49)</x:f>
        <x:v>0.45292697896049827</x:v>
      </x:c>
      <x:c r="AK55" s="160" t="n">
        <x:f>SUM(AK51,AK49)</x:f>
        <x:v>0.6381570291528752</x:v>
      </x:c>
      <x:c r="AL55" s="160" t="n">
        <x:f>SUM(AL51,AL49)</x:f>
        <x:v>0.5266351502531386</x:v>
      </x:c>
      <x:c r="AM55" s="160" t="n">
        <x:f>SUM(AM51,AM49)</x:f>
        <x:v>0.5385584855950436</x:v>
      </x:c>
      <x:c r="AN55" s="146" t="n">
        <x:f>SUM(AN51,AN49)</x:f>
        <x:v>0.947568362462633</x:v>
      </x:c>
      <x:c r="AO55" s="160" t="n">
        <x:f>SUM(AO51,AO49)</x:f>
        <x:v>0.9375850114870783</x:v>
      </x:c>
      <x:c r="AP55" s="160" t="n">
        <x:f>SUM(AP51,AP49)</x:f>
        <x:v>0.700903676154323</x:v>
      </x:c>
      <x:c r="AQ55" s="160" t="n">
        <x:f>SUM(AQ51,AQ49)</x:f>
        <x:v>0.1897863567577317</x:v>
      </x:c>
      <x:c r="AR55" s="160" t="n">
        <x:f>SUM(AR51,AR49)</x:f>
        <x:v>0.5258462202255916</x:v>
      </x:c>
    </x:row>
    <x:row r="56" ht="12.75" customHeight="1">
      <x:c r="A56" s="91"/>
      <x:c r="B56" s="147"/>
      <x:c r="C56" s="147"/>
      <x:c r="D56" s="161"/>
      <x:c r="E56" s="161"/>
      <x:c r="F56" s="161"/>
      <x:c r="G56" s="147"/>
      <x:c r="H56" s="161"/>
      <x:c r="I56" s="161"/>
      <x:c r="J56" s="161"/>
      <x:c r="K56" s="161"/>
      <x:c r="L56" s="147"/>
      <x:c r="M56" s="161"/>
      <x:c r="N56" s="161"/>
      <x:c r="O56" s="161"/>
      <x:c r="P56" s="161"/>
      <x:c r="Q56" s="161"/>
      <x:c r="R56" s="161"/>
      <x:c r="S56" s="147"/>
      <x:c r="T56" s="161"/>
      <x:c r="U56" s="161"/>
      <x:c r="V56" s="161"/>
      <x:c r="W56" s="147"/>
      <x:c r="X56" s="161"/>
      <x:c r="Y56" s="147"/>
      <x:c r="Z56" s="161"/>
      <x:c r="AA56" s="161"/>
      <x:c r="AB56" s="161"/>
      <x:c r="AC56" s="147"/>
      <x:c r="AD56" s="161"/>
      <x:c r="AE56" s="161"/>
      <x:c r="AF56" s="161"/>
      <x:c r="AG56" s="161"/>
      <x:c r="AH56" s="161"/>
      <x:c r="AI56" s="161"/>
      <x:c r="AJ56" s="147"/>
      <x:c r="AK56" s="161"/>
      <x:c r="AL56" s="161"/>
      <x:c r="AM56" s="161"/>
      <x:c r="AN56" s="147"/>
      <x:c r="AO56" s="161"/>
      <x:c r="AP56" s="161"/>
      <x:c r="AQ56" s="161"/>
      <x:c r="AR56" s="161"/>
    </x:row>
    <x:row r="57" ht="15" customHeight="1">
      <x:c r="A57" s="110" t="str">
        <x:v>Net Favorable</x:v>
      </x:c>
      <x:c r="B57" s="148" t="n">
        <x:f>SUM(B45,B47)</x:f>
        <x:v>0.4392152979795951</x:v>
      </x:c>
      <x:c r="C57" s="148" t="n">
        <x:f>SUM(C45,C47)</x:f>
        <x:v>0.9412533633154333</x:v>
      </x:c>
      <x:c r="D57" s="162" t="n">
        <x:f>SUM(D45,D47)</x:f>
        <x:v>0.42151027395860785</x:v>
      </x:c>
      <x:c r="E57" s="162" t="n">
        <x:f>SUM(E45,E47)</x:f>
        <x:v>0.06223868975663268</x:v>
      </x:c>
      <x:c r="F57" s="162" t="n">
        <x:f>SUM(F45,F47)</x:f>
        <x:v>0.3063143006253616</x:v>
      </x:c>
      <x:c r="G57" s="148" t="n">
        <x:f>SUM(G45,G47)</x:f>
        <x:v>0.08099374023254599</x:v>
      </x:c>
      <x:c r="H57" s="162" t="n">
        <x:f>SUM(H45,H47)</x:f>
        <x:v>0.14238527978179805</x:v>
      </x:c>
      <x:c r="I57" s="162" t="n">
        <x:f>SUM(I45,I47)</x:f>
        <x:v>0.4962189423641534</x:v>
      </x:c>
      <x:c r="J57" s="162" t="n">
        <x:f>SUM(J45,J47)</x:f>
        <x:v>0.8932333666798029</x:v>
      </x:c>
      <x:c r="K57" s="162" t="n">
        <x:f>SUM(K45,K47)</x:f>
        <x:v>0.8140230244246118</x:v>
      </x:c>
      <x:c r="L57" s="148" t="n">
        <x:f>SUM(L45,L47)</x:f>
        <x:v>0.3982970661116795</x:v>
      </x:c>
      <x:c r="M57" s="162" t="n">
        <x:f>SUM(M45,M47)</x:f>
        <x:v>0.2514249971720798</x:v>
      </x:c>
      <x:c r="N57" s="162" t="n">
        <x:f>SUM(N45,N47)</x:f>
        <x:v>0.3388408503199357</x:v>
      </x:c>
      <x:c r="O57" s="162" t="n">
        <x:f>SUM(O45,O47)</x:f>
        <x:v>0.56210909297979</x:v>
      </x:c>
      <x:c r="P57" s="162" t="n">
        <x:f>SUM(P45,P47)</x:f>
        <x:v>0.3947400881391267</x:v>
      </x:c>
      <x:c r="Q57" s="162" t="n">
        <x:f>SUM(Q45,Q47)</x:f>
        <x:v>0.4072929751309582</x:v>
      </x:c>
      <x:c r="R57" s="162" t="n">
        <x:f>SUM(R45,R47)</x:f>
        <x:v>0.6237048239586034</x:v>
      </x:c>
      <x:c r="S57" s="148" t="n">
        <x:f>SUM(S45,S47)</x:f>
        <x:v>0.41794622626559935</x:v>
      </x:c>
      <x:c r="T57" s="162" t="n">
        <x:f>SUM(T45,T47)</x:f>
        <x:v>0.4134715854507915</x:v>
      </x:c>
      <x:c r="U57" s="162" t="n">
        <x:f>SUM(U45,U47)</x:f>
        <x:v>0.38342806468859686</x:v>
      </x:c>
      <x:c r="V57" s="162" t="n">
        <x:f>SUM(V45,V47)</x:f>
        <x:v>0.49143528651110113</x:v>
      </x:c>
      <x:c r="W57" s="148" t="n">
        <x:f>SUM(W45,W47)</x:f>
        <x:v>0.36223771905931307</x:v>
      </x:c>
      <x:c r="X57" s="162" t="n">
        <x:f>SUM(X45,X47)</x:f>
        <x:v>0.5136849132640715</x:v>
      </x:c>
      <x:c r="Y57" s="148" t="n">
        <x:f>SUM(Y45,Y47)</x:f>
        <x:v>0.36986513693643097</x:v>
      </x:c>
      <x:c r="Z57" s="162" t="n">
        <x:f>SUM(Z45,Z47)</x:f>
        <x:v>0.45096551412558916</x:v>
      </x:c>
      <x:c r="AA57" s="162" t="n">
        <x:f>SUM(AA45,AA47)</x:f>
        <x:v>0.4383070050851152</x:v>
      </x:c>
      <x:c r="AB57" s="162" t="n">
        <x:f>SUM(AB45,AB47)</x:f>
        <x:v>0.5452475980124215</x:v>
      </x:c>
      <x:c r="AC57" s="148" t="n">
        <x:f>SUM(AC45,AC47)</x:f>
        <x:v>0.5084488557375834</x:v>
      </x:c>
      <x:c r="AD57" s="162" t="n">
        <x:f>SUM(AD45,AD47)</x:f>
        <x:v>0.4770728974076936</x:v>
      </x:c>
      <x:c r="AE57" s="162" t="n">
        <x:f>SUM(AE45,AE47)</x:f>
        <x:v>0.3874272477589441</x:v>
      </x:c>
      <x:c r="AF57" s="162" t="n">
        <x:f>SUM(AF45,AF47)</x:f>
        <x:v>0.4222048177408224</x:v>
      </x:c>
      <x:c r="AG57" s="162" t="n">
        <x:f>SUM(AG45,AG47)</x:f>
        <x:v>0.4064400986728059</x:v>
      </x:c>
      <x:c r="AH57" s="162" t="n">
        <x:f>SUM(AH45,AH47)</x:f>
        <x:v>0.3295235544708324</x:v>
      </x:c>
      <x:c r="AI57" s="162" t="n">
        <x:f>SUM(AI45,AI47)</x:f>
        <x:v>0.44494846780888797</x:v>
      </x:c>
      <x:c r="AJ57" s="148" t="n">
        <x:f>SUM(AJ45,AJ47)</x:f>
        <x:v>0.5214767681441286</x:v>
      </x:c>
      <x:c r="AK57" s="162" t="n">
        <x:f>SUM(AK45,AK47)</x:f>
        <x:v>0.33495927174670054</x:v>
      </x:c>
      <x:c r="AL57" s="162" t="n">
        <x:f>SUM(AL45,AL47)</x:f>
        <x:v>0.4515971289353785</x:v>
      </x:c>
      <x:c r="AM57" s="162" t="n">
        <x:f>SUM(AM45,AM47)</x:f>
        <x:v>0.4349418250728905</x:v>
      </x:c>
      <x:c r="AN57" s="148" t="n">
        <x:f>SUM(AN45,AN47)</x:f>
        <x:v>0.04952866518884852</x:v>
      </x:c>
      <x:c r="AO57" s="162" t="n">
        <x:f>SUM(AO45,AO47)</x:f>
        <x:v>0.05111298473618746</x:v>
      </x:c>
      <x:c r="AP57" s="162" t="n">
        <x:f>SUM(AP45,AP47)</x:f>
        <x:v>0.16133344724412915</x:v>
      </x:c>
      <x:c r="AQ57" s="162" t="n">
        <x:f>SUM(AQ45,AQ47)</x:f>
        <x:v>0.7880304180798496</x:v>
      </x:c>
      <x:c r="AR57" s="162" t="n">
        <x:f>SUM(AR45,AR47)</x:f>
        <x:v>0.06912538383439708</x:v>
      </x:c>
    </x:row>
    <x:row r="58" ht="12.75" customHeight="1">
      <x:c r="A58" s="106"/>
      <x:c r="B58" s="149"/>
      <x:c r="C58" s="149"/>
      <x:c r="D58" s="163"/>
      <x:c r="E58" s="163"/>
      <x:c r="F58" s="163"/>
      <x:c r="G58" s="149"/>
      <x:c r="H58" s="163"/>
      <x:c r="I58" s="163"/>
      <x:c r="J58" s="163"/>
      <x:c r="K58" s="163"/>
      <x:c r="L58" s="149"/>
      <x:c r="M58" s="163"/>
      <x:c r="N58" s="163"/>
      <x:c r="O58" s="163"/>
      <x:c r="P58" s="163"/>
      <x:c r="Q58" s="163"/>
      <x:c r="R58" s="163"/>
      <x:c r="S58" s="149"/>
      <x:c r="T58" s="163"/>
      <x:c r="U58" s="163"/>
      <x:c r="V58" s="163"/>
      <x:c r="W58" s="149"/>
      <x:c r="X58" s="163"/>
      <x:c r="Y58" s="149"/>
      <x:c r="Z58" s="163"/>
      <x:c r="AA58" s="163"/>
      <x:c r="AB58" s="163"/>
      <x:c r="AC58" s="149"/>
      <x:c r="AD58" s="163"/>
      <x:c r="AE58" s="163"/>
      <x:c r="AF58" s="163"/>
      <x:c r="AG58" s="163"/>
      <x:c r="AH58" s="163"/>
      <x:c r="AI58" s="163"/>
      <x:c r="AJ58" s="149"/>
      <x:c r="AK58" s="163"/>
      <x:c r="AL58" s="163"/>
      <x:c r="AM58" s="163"/>
      <x:c r="AN58" s="149"/>
      <x:c r="AO58" s="163"/>
      <x:c r="AP58" s="163"/>
      <x:c r="AQ58" s="163"/>
      <x:c r="AR58" s="163"/>
    </x:row>
    <x:row r="59" ht="15" customHeight="1">
      <x:c r="A59" s="123" t="str">
        <x:v>Favorable minus Unfavorable</x:v>
      </x:c>
      <x:c r="B59" s="150" t="n">
        <x:f>(SUM(B45,B47)-SUM(B51,B49))*100</x:f>
        <x:v>-9.599253426149119</x:v>
      </x:c>
      <x:c r="C59" s="153" t="n">
        <x:f>(SUM(C45,C47)-SUM(C51,C49))*100</x:f>
        <x:v>88.25067266308672</x:v>
      </x:c>
      <x:c r="D59" s="164" t="n">
        <x:f>(SUM(D45,D47)-SUM(D51,D49))*100</x:f>
        <x:v>-9.812748411313288</x:v>
      </x:c>
      <x:c r="E59" s="164" t="n">
        <x:f>(SUM(E45,E47)-SUM(E51,E49))*100</x:f>
        <x:v>-86.91443056158408</x:v>
      </x:c>
      <x:c r="F59" s="164" t="n">
        <x:f>(SUM(F45,F47)-SUM(F51,F49))*100</x:f>
        <x:v>-30.59837825759818</x:v>
      </x:c>
      <x:c r="G59" s="150" t="n">
        <x:f>(SUM(G45,G47)-SUM(G51,G49))*100</x:f>
        <x:v>-83.45709491534124</x:v>
      </x:c>
      <x:c r="H59" s="164" t="n">
        <x:f>(SUM(H45,H47)-SUM(H51,H49))*100</x:f>
        <x:v>-69.85608963400858</x:v>
      </x:c>
      <x:c r="I59" s="166" t="n">
        <x:f>(SUM(I45,I47)-SUM(I51,I49))*100</x:f>
        <x:v>4.751649642384242</x:v>
      </x:c>
      <x:c r="J59" s="166" t="n">
        <x:f>(SUM(J45,J47)-SUM(J51,J49))*100</x:f>
        <x:v>80.32177437413134</x:v>
      </x:c>
      <x:c r="K59" s="166" t="n">
        <x:f>(SUM(K45,K47)-SUM(K51,K49))*100</x:f>
        <x:v>65.29445878137501</x:v>
      </x:c>
      <x:c r="L59" s="150" t="n">
        <x:f>(SUM(L45,L47)-SUM(L51,L49))*100</x:f>
        <x:v>-16.98913262235644</x:v>
      </x:c>
      <x:c r="M59" s="164" t="n">
        <x:f>(SUM(M45,M47)-SUM(M51,M49))*100</x:f>
        <x:v>-47.045643519541336</x:v>
      </x:c>
      <x:c r="N59" s="164" t="n">
        <x:f>(SUM(N45,N47)-SUM(N51,N49))*100</x:f>
        <x:v>-32.231829936012865</x:v>
      </x:c>
      <x:c r="O59" s="166" t="n">
        <x:f>(SUM(O45,O47)-SUM(O51,O49))*100</x:f>
        <x:v>12.421818595957978</x:v>
      </x:c>
      <x:c r="P59" s="164" t="n">
        <x:f>(SUM(P45,P47)-SUM(P51,P49))*100</x:f>
        <x:v>-21.051982372174667</x:v>
      </x:c>
      <x:c r="Q59" s="164" t="n">
        <x:f>(SUM(Q45,Q47)-SUM(Q51,Q49))*100</x:f>
        <x:v>-17.028891539753243</x:v>
      </x:c>
      <x:c r="R59" s="166" t="n">
        <x:f>(SUM(R45,R47)-SUM(R51,R49))*100</x:f>
        <x:v>28.260872721113508</x:v>
      </x:c>
      <x:c r="S59" s="150" t="n">
        <x:f>(SUM(S45,S47)-SUM(S51,S49))*100</x:f>
        <x:v>-10.875333230768186</x:v>
      </x:c>
      <x:c r="T59" s="164" t="n">
        <x:f>(SUM(T45,T47)-SUM(T51,T49))*100</x:f>
        <x:v>-15.253043492196145</x:v>
      </x:c>
      <x:c r="U59" s="164" t="n">
        <x:f>(SUM(U45,U47)-SUM(U51,U49))*100</x:f>
        <x:v>-22.054435213028427</x:v>
      </x:c>
      <x:c r="V59" s="166" t="n">
        <x:f>(SUM(V45,V47)-SUM(V51,V49))*100</x:f>
        <x:v>0.8427502328840875</x:v>
      </x:c>
      <x:c r="W59" s="150" t="n">
        <x:f>(SUM(W45,W47)-SUM(W51,W49))*100</x:f>
        <x:v>-25.790500451461977</x:v>
      </x:c>
      <x:c r="X59" s="166" t="n">
        <x:f>(SUM(X45,X47)-SUM(X51,X49))*100</x:f>
        <x:v>6.064475595514956</x:v>
      </x:c>
      <x:c r="Y59" s="150" t="n">
        <x:f>(SUM(Y45,Y47)-SUM(Y51,Y49))*100</x:f>
        <x:v>-21.773370690168903</x:v>
      </x:c>
      <x:c r="Z59" s="164" t="n">
        <x:f>(SUM(Z45,Z47)-SUM(Z51,Z49))*100</x:f>
        <x:v>-8.78200595379306</x:v>
      </x:c>
      <x:c r="AA59" s="164" t="n">
        <x:f>(SUM(AA45,AA47)-SUM(AA51,AA49))*100</x:f>
        <x:v>-10.256524519355715</x:v>
      </x:c>
      <x:c r="AB59" s="166" t="n">
        <x:f>(SUM(AB45,AB47)-SUM(AB51,AB49))*100</x:f>
        <x:v>11.845209671710899</x:v>
      </x:c>
      <x:c r="AC59" s="153" t="n">
        <x:f>(SUM(AC45,AC47)-SUM(AC51,AC49))*100</x:f>
        <x:v>4.9001028126731345</x:v>
      </x:c>
      <x:c r="AD59" s="164" t="n">
        <x:f>(SUM(AD45,AD47)-SUM(AD51,AD49))*100</x:f>
        <x:v>-3.020991487830754</x:v>
      </x:c>
      <x:c r="AE59" s="164" t="n">
        <x:f>(SUM(AE45,AE47)-SUM(AE51,AE49))*100</x:f>
        <x:v>-20.412101318764552</x:v>
      </x:c>
      <x:c r="AF59" s="164" t="n">
        <x:f>(SUM(AF45,AF47)-SUM(AF51,AF49))*100</x:f>
        <x:v>-12.753683986344</x:v>
      </x:c>
      <x:c r="AG59" s="164" t="n">
        <x:f>(SUM(AG45,AG47)-SUM(AG51,AG49))*100</x:f>
        <x:v>-16.87287172314728</x:v>
      </x:c>
      <x:c r="AH59" s="164" t="n">
        <x:f>(SUM(AH45,AH47)-SUM(AH51,AH49))*100</x:f>
        <x:v>-30.08156537359921</x:v>
      </x:c>
      <x:c r="AI59" s="164" t="n">
        <x:f>(SUM(AI45,AI47)-SUM(AI51,AI49))*100</x:f>
        <x:v>-7.622360854302624</x:v>
      </x:c>
      <x:c r="AJ59" s="153" t="n">
        <x:f>(SUM(AJ45,AJ47)-SUM(AJ51,AJ49))*100</x:f>
        <x:v>6.854978918363031</x:v>
      </x:c>
      <x:c r="AK59" s="164" t="n">
        <x:f>(SUM(AK45,AK47)-SUM(AK51,AK49))*100</x:f>
        <x:v>-30.319775740617466</x:v>
      </x:c>
      <x:c r="AL59" s="164" t="n">
        <x:f>(SUM(AL45,AL47)-SUM(AL51,AL49))*100</x:f>
        <x:v>-7.5038021317760055</x:v>
      </x:c>
      <x:c r="AM59" s="164" t="n">
        <x:f>(SUM(AM45,AM47)-SUM(AM51,AM49))*100</x:f>
        <x:v>-10.361666052215313</x:v>
      </x:c>
      <x:c r="AN59" s="150" t="n">
        <x:f>(SUM(AN45,AN47)-SUM(AN51,AN49))*100</x:f>
        <x:v>-89.80396972737846</x:v>
      </x:c>
      <x:c r="AO59" s="164" t="n">
        <x:f>(SUM(AO45,AO47)-SUM(AO51,AO49))*100</x:f>
        <x:v>-88.64720267508909</x:v>
      </x:c>
      <x:c r="AP59" s="164" t="n">
        <x:f>(SUM(AP45,AP47)-SUM(AP51,AP49))*100</x:f>
        <x:v>-53.95702289101939</x:v>
      </x:c>
      <x:c r="AQ59" s="166" t="n">
        <x:f>(SUM(AQ45,AQ47)-SUM(AQ51,AQ49))*100</x:f>
        <x:v>59.82440613221179</x:v>
      </x:c>
      <x:c r="AR59" s="164" t="n">
        <x:f>(SUM(AR45,AR47)-SUM(AR51,AR49))*100</x:f>
        <x:v>-45.67208363911945</x:v>
      </x:c>
    </x:row>
    <x:row r="60" ht="12.75" customHeight="1">
      <x:c r="A60" s="136"/>
      <x:c r="B60" s="151"/>
      <x:c r="C60" s="151"/>
      <x:c r="D60" s="165"/>
      <x:c r="E60" s="165"/>
      <x:c r="F60" s="165"/>
      <x:c r="G60" s="151"/>
      <x:c r="H60" s="165"/>
      <x:c r="I60" s="165"/>
      <x:c r="J60" s="165"/>
      <x:c r="K60" s="165"/>
      <x:c r="L60" s="151"/>
      <x:c r="M60" s="165"/>
      <x:c r="N60" s="165"/>
      <x:c r="O60" s="165"/>
      <x:c r="P60" s="165"/>
      <x:c r="Q60" s="165"/>
      <x:c r="R60" s="165"/>
      <x:c r="S60" s="151"/>
      <x:c r="T60" s="165"/>
      <x:c r="U60" s="165"/>
      <x:c r="V60" s="165"/>
      <x:c r="W60" s="151"/>
      <x:c r="X60" s="165"/>
      <x:c r="Y60" s="151"/>
      <x:c r="Z60" s="165"/>
      <x:c r="AA60" s="165"/>
      <x:c r="AB60" s="165"/>
      <x:c r="AC60" s="151"/>
      <x:c r="AD60" s="165"/>
      <x:c r="AE60" s="165"/>
      <x:c r="AF60" s="165"/>
      <x:c r="AG60" s="165"/>
      <x:c r="AH60" s="165"/>
      <x:c r="AI60" s="165"/>
      <x:c r="AJ60" s="151"/>
      <x:c r="AK60" s="165"/>
      <x:c r="AL60" s="165"/>
      <x:c r="AM60" s="165"/>
      <x:c r="AN60" s="151"/>
      <x:c r="AO60" s="165"/>
      <x:c r="AP60" s="165"/>
      <x:c r="AQ60" s="165"/>
      <x:c r="AR60" s="165"/>
    </x:row>
    <x:row r="61" ht="24.75" customHeight="1">
      <x:c r="A61" s="70" t="str">
        <x:v>Q6 / Tom Tiffany
Do you have a favorable or unfavorable opinion of each of the following?</x:v>
      </x:c>
      <x:c r="B61" s="142"/>
      <x:c r="C61" s="142"/>
      <x:c r="D61" s="156"/>
      <x:c r="E61" s="156"/>
      <x:c r="F61" s="156"/>
      <x:c r="G61" s="142"/>
      <x:c r="H61" s="156"/>
      <x:c r="I61" s="156"/>
      <x:c r="J61" s="156"/>
      <x:c r="K61" s="156"/>
      <x:c r="L61" s="142"/>
      <x:c r="M61" s="156"/>
      <x:c r="N61" s="156"/>
      <x:c r="O61" s="156"/>
      <x:c r="P61" s="156"/>
      <x:c r="Q61" s="156"/>
      <x:c r="R61" s="156"/>
      <x:c r="S61" s="142"/>
      <x:c r="T61" s="156"/>
      <x:c r="U61" s="156"/>
      <x:c r="V61" s="156"/>
      <x:c r="W61" s="142"/>
      <x:c r="X61" s="156"/>
      <x:c r="Y61" s="142"/>
      <x:c r="Z61" s="156"/>
      <x:c r="AA61" s="156"/>
      <x:c r="AB61" s="156"/>
      <x:c r="AC61" s="142"/>
      <x:c r="AD61" s="156"/>
      <x:c r="AE61" s="156"/>
      <x:c r="AF61" s="156"/>
      <x:c r="AG61" s="156"/>
      <x:c r="AH61" s="156"/>
      <x:c r="AI61" s="156"/>
      <x:c r="AJ61" s="142"/>
      <x:c r="AK61" s="156"/>
      <x:c r="AL61" s="156"/>
      <x:c r="AM61" s="156"/>
      <x:c r="AN61" s="142"/>
      <x:c r="AO61" s="156"/>
      <x:c r="AP61" s="156"/>
      <x:c r="AQ61" s="156"/>
      <x:c r="AR61" s="156"/>
    </x:row>
    <x:row r="62" ht="20.25" customHeight="1">
      <x:c r="A62" s="76" t="str">
        <x:v>Total</x:v>
      </x:c>
      <x:c r="B62" s="143" t="n">
        <x:v>1213</x:v>
      </x:c>
      <x:c r="C62" s="143" t="n">
        <x:v>343</x:v>
      </x:c>
      <x:c r="D62" s="157" t="n">
        <x:v>387</x:v>
      </x:c>
      <x:c r="E62" s="157" t="n">
        <x:v>414</x:v>
      </x:c>
      <x:c r="F62" s="157" t="n">
        <x:v>69</x:v>
      </x:c>
      <x:c r="G62" s="143" t="n">
        <x:v>239</x:v>
      </x:c>
      <x:c r="H62" s="157" t="n">
        <x:v>283</x:v>
      </x:c>
      <x:c r="I62" s="157" t="n">
        <x:v>334</x:v>
      </x:c>
      <x:c r="J62" s="157" t="n">
        <x:v>219</x:v>
      </x:c>
      <x:c r="K62" s="157" t="n">
        <x:v>137</x:v>
      </x:c>
      <x:c r="L62" s="143" t="n">
        <x:v>364</x:v>
      </x:c>
      <x:c r="M62" s="157" t="n">
        <x:v>252</x:v>
      </x:c>
      <x:c r="N62" s="157" t="n">
        <x:v>13</x:v>
      </x:c>
      <x:c r="O62" s="157" t="n">
        <x:v>143</x:v>
      </x:c>
      <x:c r="P62" s="157" t="n">
        <x:v>10</x:v>
      </x:c>
      <x:c r="Q62" s="157" t="n">
        <x:v>153</x:v>
      </x:c>
      <x:c r="R62" s="157" t="n">
        <x:v>278</x:v>
      </x:c>
      <x:c r="S62" s="143" t="n">
        <x:v>163</x:v>
      </x:c>
      <x:c r="T62" s="157" t="n">
        <x:v>309</x:v>
      </x:c>
      <x:c r="U62" s="157" t="n">
        <x:v>252</x:v>
      </x:c>
      <x:c r="V62" s="157" t="n">
        <x:v>488</x:v>
      </x:c>
      <x:c r="W62" s="143" t="n">
        <x:v>596</x:v>
      </x:c>
      <x:c r="X62" s="157" t="n">
        <x:v>617</x:v>
      </x:c>
      <x:c r="Y62" s="143" t="n">
        <x:v>357</x:v>
      </x:c>
      <x:c r="Z62" s="157" t="n">
        <x:v>323</x:v>
      </x:c>
      <x:c r="AA62" s="157" t="n">
        <x:v>333</x:v>
      </x:c>
      <x:c r="AB62" s="157" t="n">
        <x:v>201</x:v>
      </x:c>
      <x:c r="AC62" s="143" t="n">
        <x:v>239</x:v>
      </x:c>
      <x:c r="AD62" s="157" t="n">
        <x:v>213</x:v>
      </x:c>
      <x:c r="AE62" s="157" t="n">
        <x:v>190</x:v>
      </x:c>
      <x:c r="AF62" s="157" t="n">
        <x:v>226</x:v>
      </x:c>
      <x:c r="AG62" s="157" t="n">
        <x:v>153</x:v>
      </x:c>
      <x:c r="AH62" s="157" t="n">
        <x:v>61</x:v>
      </x:c>
      <x:c r="AI62" s="157" t="n">
        <x:v>131</x:v>
      </x:c>
      <x:c r="AJ62" s="143" t="n">
        <x:v>348</x:v>
      </x:c>
      <x:c r="AK62" s="157" t="n">
        <x:v>281</x:v>
      </x:c>
      <x:c r="AL62" s="157" t="n">
        <x:v>193</x:v>
      </x:c>
      <x:c r="AM62" s="157" t="n">
        <x:v>391</x:v>
      </x:c>
      <x:c r="AN62" s="143" t="n">
        <x:v>284</x:v>
      </x:c>
      <x:c r="AO62" s="157" t="n">
        <x:v>223</x:v>
      </x:c>
      <x:c r="AP62" s="157" t="n">
        <x:v>65</x:v>
      </x:c>
      <x:c r="AQ62" s="157" t="n">
        <x:v>629</x:v>
      </x:c>
      <x:c r="AR62" s="157" t="n">
        <x:v>12</x:v>
      </x:c>
    </x:row>
    <x:row r="63" ht="15" customHeight="1">
      <x:c r="A63" s="80" t="str">
        <x:v>Very favorable</x:v>
      </x:c>
      <x:c r="B63" s="144" t="n">
        <x:v>0.2568647065603493</x:v>
      </x:c>
      <x:c r="C63" s="144" t="n">
        <x:v>0.009204416240096592</x:v>
      </x:c>
      <x:c r="D63" s="158" t="n">
        <x:v>0.14198382285194788</x:v>
      </x:c>
      <x:c r="E63" s="158" t="n">
        <x:v>0.5867864052250488</x:v>
      </x:c>
      <x:c r="F63" s="158" t="n">
        <x:v>0.15132447193952087</x:v>
      </x:c>
      <x:c r="G63" s="144" t="n">
        <x:v>0.7240128788469792</x:v>
      </x:c>
      <x:c r="H63" s="158" t="n">
        <x:v>0.38411235947234046</x:v>
      </x:c>
      <x:c r="I63" s="158" t="n">
        <x:v>0.08444549835540488</x:v>
      </x:c>
      <x:c r="J63" s="158" t="n">
        <x:v>0.00524974172333332</x:v>
      </x:c>
      <x:c r="K63" s="158" t="n">
        <x:v>0</x:v>
      </x:c>
      <x:c r="L63" s="144" t="n">
        <x:v>0.3140976836009479</x:v>
      </x:c>
      <x:c r="M63" s="158" t="n">
        <x:v>0.42858632517443884</x:v>
      </x:c>
      <x:c r="N63" s="158" t="n">
        <x:v>0.2414138644263393</x:v>
      </x:c>
      <x:c r="O63" s="158" t="n">
        <x:v>0.19829656407240015</x:v>
      </x:c>
      <x:c r="P63" s="158" t="n">
        <x:v>0.43658669245077436</x:v>
      </x:c>
      <x:c r="Q63" s="158" t="n">
        <x:v>0.17499257975886764</x:v>
      </x:c>
      <x:c r="R63" s="158" t="n">
        <x:v>0.09546045472487276</x:v>
      </x:c>
      <x:c r="S63" s="144" t="n">
        <x:v>0.14794908457623096</x:v>
      </x:c>
      <x:c r="T63" s="158" t="n">
        <x:v>0.20950507544002722</x:v>
      </x:c>
      <x:c r="U63" s="158" t="n">
        <x:v>0.30186528810745755</x:v>
      </x:c>
      <x:c r="V63" s="158" t="n">
        <x:v>0.2999015337357639</x:v>
      </x:c>
      <x:c r="W63" s="144" t="n">
        <x:v>0.27837385005292964</x:v>
      </x:c>
      <x:c r="X63" s="158" t="n">
        <x:v>0.23605634049508054</x:v>
      </x:c>
      <x:c r="Y63" s="144" t="n">
        <x:v>0.26475596594656253</x:v>
      </x:c>
      <x:c r="Z63" s="158" t="n">
        <x:v>0.2897289641221864</x:v>
      </x:c>
      <x:c r="AA63" s="158" t="n">
        <x:v>0.2540075329084701</x:v>
      </x:c>
      <x:c r="AB63" s="158" t="n">
        <x:v>0.19467664746488184</x:v>
      </x:c>
      <x:c r="AC63" s="144" t="n">
        <x:v>0.1832072688546749</x:v>
      </x:c>
      <x:c r="AD63" s="158" t="n">
        <x:v>0.26133678776331154</x:v>
      </x:c>
      <x:c r="AE63" s="158" t="n">
        <x:v>0.27396182510338096</x:v>
      </x:c>
      <x:c r="AF63" s="158" t="n">
        <x:v>0.2863888830263139</x:v>
      </x:c>
      <x:c r="AG63" s="158" t="n">
        <x:v>0.2676786148008371</x:v>
      </x:c>
      <x:c r="AH63" s="158" t="n">
        <x:v>0.33498823222645463</x:v>
      </x:c>
      <x:c r="AI63" s="158" t="n">
        <x:v>0.2592327769057057</x:v>
      </x:c>
      <x:c r="AJ63" s="144" t="n">
        <x:v>0.18949508092616119</x:v>
      </x:c>
      <x:c r="AK63" s="158" t="n">
        <x:v>0.3644207532768155</x:v>
      </x:c>
      <x:c r="AL63" s="158" t="n">
        <x:v>0.26554021801507555</x:v>
      </x:c>
      <x:c r="AM63" s="158" t="n">
        <x:v>0.23512207721913053</x:v>
      </x:c>
      <x:c r="AN63" s="144" t="n">
        <x:v>0.7875471593637517</x:v>
      </x:c>
      <x:c r="AO63" s="158" t="n">
        <x:v>0.3464433776274987</x:v>
      </x:c>
      <x:c r="AP63" s="158" t="n">
        <x:v>0.15149580876199312</x:v>
      </x:c>
      <x:c r="AQ63" s="158" t="n">
        <x:v>0.0011865538319817573</x:v>
      </x:c>
      <x:c r="AR63" s="158" t="n">
        <x:v>0</x:v>
      </x:c>
    </x:row>
    <x:row r="64" ht="12.75" customHeight="1">
      <x:c r="A64" s="1"/>
      <x:c r="B64" s="145"/>
      <x:c r="C64" s="145"/>
      <x:c r="D64" s="159" t="str">
        <x:v>A</x:v>
      </x:c>
      <x:c r="E64" s="159" t="str">
        <x:v>A B D</x:v>
      </x:c>
      <x:c r="F64" s="159" t="str">
        <x:v>A</x:v>
      </x:c>
      <x:c r="G64" s="145" t="str">
        <x:v>F G H I</x:v>
      </x:c>
      <x:c r="H64" s="159" t="str">
        <x:v>G H I</x:v>
      </x:c>
      <x:c r="I64" s="159" t="str">
        <x:v>H I</x:v>
      </x:c>
      <x:c r="J64" s="159"/>
      <x:c r="K64" s="159"/>
      <x:c r="L64" s="145" t="str">
        <x:v>M O P</x:v>
      </x:c>
      <x:c r="M64" s="159" t="str">
        <x:v>J M O P</x:v>
      </x:c>
      <x:c r="N64" s="159"/>
      <x:c r="O64" s="159" t="str">
        <x:v>P</x:v>
      </x:c>
      <x:c r="P64" s="159" t="str">
        <x:v>M O P</x:v>
      </x:c>
      <x:c r="Q64" s="159" t="str">
        <x:v>P</x:v>
      </x:c>
      <x:c r="R64" s="159"/>
      <x:c r="S64" s="145"/>
      <x:c r="T64" s="159"/>
      <x:c r="U64" s="159" t="str">
        <x:v>Q R</x:v>
      </x:c>
      <x:c r="V64" s="159" t="str">
        <x:v>Q R</x:v>
      </x:c>
      <x:c r="W64" s="145"/>
      <x:c r="X64" s="159"/>
      <x:c r="Y64" s="145"/>
      <x:c r="Z64" s="159" t="str">
        <x:v>Z</x:v>
      </x:c>
      <x:c r="AA64" s="159"/>
      <x:c r="AB64" s="159"/>
      <x:c r="AC64" s="145"/>
      <x:c r="AD64" s="159" t="str">
        <x:v>AA</x:v>
      </x:c>
      <x:c r="AE64" s="159" t="str">
        <x:v>AA</x:v>
      </x:c>
      <x:c r="AF64" s="159" t="str">
        <x:v>AA</x:v>
      </x:c>
      <x:c r="AG64" s="159" t="str">
        <x:v>AA</x:v>
      </x:c>
      <x:c r="AH64" s="159" t="str">
        <x:v>AA</x:v>
      </x:c>
      <x:c r="AI64" s="159"/>
      <x:c r="AJ64" s="145"/>
      <x:c r="AK64" s="159" t="str">
        <x:v>AH AJ AK</x:v>
      </x:c>
      <x:c r="AL64" s="159" t="str">
        <x:v>AH</x:v>
      </x:c>
      <x:c r="AM64" s="159"/>
      <x:c r="AN64" s="145" t="str">
        <x:v>AM AN AO AP</x:v>
      </x:c>
      <x:c r="AO64" s="159" t="str">
        <x:v>AN AO AP</x:v>
      </x:c>
      <x:c r="AP64" s="159" t="str">
        <x:v>AO</x:v>
      </x:c>
      <x:c r="AQ64" s="159"/>
      <x:c r="AR64" s="159"/>
    </x:row>
    <x:row r="65" ht="15" customHeight="1">
      <x:c r="A65" s="80" t="str">
        <x:v>Somewhat favorable</x:v>
      </x:c>
      <x:c r="B65" s="144" t="n">
        <x:v>0.1738145605407859</x:v>
      </x:c>
      <x:c r="C65" s="144" t="n">
        <x:v>0.013409281510424307</x:v>
      </x:c>
      <x:c r="D65" s="158" t="n">
        <x:v>0.16633698461079188</x:v>
      </x:c>
      <x:c r="E65" s="158" t="n">
        <x:v>0.32123066302870157</x:v>
      </x:c>
      <x:c r="F65" s="158" t="n">
        <x:v>0.12794916647781074</x:v>
      </x:c>
      <x:c r="G65" s="144" t="n">
        <x:v>0.18485848116402026</x:v>
      </x:c>
      <x:c r="H65" s="158" t="n">
        <x:v>0.3675370863857795</x:v>
      </x:c>
      <x:c r="I65" s="158" t="n">
        <x:v>0.1743396798350111</x:v>
      </x:c>
      <x:c r="J65" s="158" t="n">
        <x:v>0.012104394726312839</x:v>
      </x:c>
      <x:c r="K65" s="158" t="n">
        <x:v>0.011310107430860528</x:v>
      </x:c>
      <x:c r="L65" s="144" t="n">
        <x:v>0.20168118461634565</x:v>
      </x:c>
      <x:c r="M65" s="158" t="n">
        <x:v>0.23856054151659245</x:v>
      </x:c>
      <x:c r="N65" s="158" t="n">
        <x:v>0.07437861068450191</x:v>
      </x:c>
      <x:c r="O65" s="158" t="n">
        <x:v>0.11897208391223943</x:v>
      </x:c>
      <x:c r="P65" s="158" t="n">
        <x:v>0.2820013068504052</x:v>
      </x:c>
      <x:c r="Q65" s="158" t="n">
        <x:v>0.1778679455280357</x:v>
      </x:c>
      <x:c r="R65" s="158" t="n">
        <x:v>0.1052348667295182</x:v>
      </x:c>
      <x:c r="S65" s="144" t="n">
        <x:v>0.21821704208040787</x:v>
      </x:c>
      <x:c r="T65" s="158" t="n">
        <x:v>0.19201287524950528</x:v>
      </x:c>
      <x:c r="U65" s="158" t="n">
        <x:v>0.20182032113197693</x:v>
      </x:c>
      <x:c r="V65" s="158" t="n">
        <x:v>0.13301911880580763</x:v>
      </x:c>
      <x:c r="W65" s="144" t="n">
        <x:v>0.20253985330906984</x:v>
      </x:c>
      <x:c r="X65" s="158" t="n">
        <x:v>0.14602515054123744</x:v>
      </x:c>
      <x:c r="Y65" s="144" t="n">
        <x:v>0.210231017076686</x:v>
      </x:c>
      <x:c r="Z65" s="158" t="n">
        <x:v>0.16770836334975894</x:v>
      </x:c>
      <x:c r="AA65" s="158" t="n">
        <x:v>0.17374130787397685</x:v>
      </x:c>
      <x:c r="AB65" s="158" t="n">
        <x:v>0.11894670152407141</x:v>
      </x:c>
      <x:c r="AC65" s="144" t="n">
        <x:v>0.1741598351295453</x:v>
      </x:c>
      <x:c r="AD65" s="158" t="n">
        <x:v>0.15360466487909058</x:v>
      </x:c>
      <x:c r="AE65" s="158" t="n">
        <x:v>0.22579182706878442</x:v>
      </x:c>
      <x:c r="AF65" s="158" t="n">
        <x:v>0.1583885465509315</x:v>
      </x:c>
      <x:c r="AG65" s="158" t="n">
        <x:v>0.14340658640219195</x:v>
      </x:c>
      <x:c r="AH65" s="158" t="n">
        <x:v>0.20100524169997397</x:v>
      </x:c>
      <x:c r="AI65" s="158" t="n">
        <x:v>0.18049655886324345</x:v>
      </x:c>
      <x:c r="AJ65" s="144" t="n">
        <x:v>0.1506905084748395</x:v>
      </x:c>
      <x:c r="AK65" s="158" t="n">
        <x:v>0.20695298907299597</x:v>
      </x:c>
      <x:c r="AL65" s="158" t="n">
        <x:v>0.15000123127222442</x:v>
      </x:c>
      <x:c r="AM65" s="158" t="n">
        <x:v>0.18229599038042202</x:v>
      </x:c>
      <x:c r="AN65" s="144" t="n">
        <x:v>0.15406846042837316</x:v>
      </x:c>
      <x:c r="AO65" s="158" t="n">
        <x:v>0.5314505733616747</x:v>
      </x:c>
      <x:c r="AP65" s="158" t="n">
        <x:v>0.44429031914709727</x:v>
      </x:c>
      <x:c r="AQ65" s="158" t="n">
        <x:v>0.027787338168133616</x:v>
      </x:c>
      <x:c r="AR65" s="158" t="n">
        <x:v>0.20661658579861178</x:v>
      </x:c>
    </x:row>
    <x:row r="66" ht="12.75" customHeight="1">
      <x:c r="A66" s="1"/>
      <x:c r="B66" s="145"/>
      <x:c r="C66" s="145"/>
      <x:c r="D66" s="159" t="str">
        <x:v>A</x:v>
      </x:c>
      <x:c r="E66" s="159" t="str">
        <x:v>A B D</x:v>
      </x:c>
      <x:c r="F66" s="159" t="str">
        <x:v>A</x:v>
      </x:c>
      <x:c r="G66" s="145" t="str">
        <x:v>H I</x:v>
      </x:c>
      <x:c r="H66" s="159" t="str">
        <x:v>E G H I</x:v>
      </x:c>
      <x:c r="I66" s="159" t="str">
        <x:v>H I</x:v>
      </x:c>
      <x:c r="J66" s="159"/>
      <x:c r="K66" s="159"/>
      <x:c r="L66" s="145" t="str">
        <x:v>M P</x:v>
      </x:c>
      <x:c r="M66" s="159" t="str">
        <x:v>M P</x:v>
      </x:c>
      <x:c r="N66" s="159"/>
      <x:c r="O66" s="159"/>
      <x:c r="P66" s="159"/>
      <x:c r="Q66" s="159" t="str">
        <x:v>P</x:v>
      </x:c>
      <x:c r="R66" s="159"/>
      <x:c r="S66" s="145" t="str">
        <x:v>T</x:v>
      </x:c>
      <x:c r="T66" s="159" t="str">
        <x:v>T</x:v>
      </x:c>
      <x:c r="U66" s="159" t="str">
        <x:v>T</x:v>
      </x:c>
      <x:c r="V66" s="159"/>
      <x:c r="W66" s="145" t="str">
        <x:v>V</x:v>
      </x:c>
      <x:c r="X66" s="159"/>
      <x:c r="Y66" s="145" t="str">
        <x:v>Z</x:v>
      </x:c>
      <x:c r="Z66" s="159"/>
      <x:c r="AA66" s="159"/>
      <x:c r="AB66" s="159"/>
      <x:c r="AC66" s="145"/>
      <x:c r="AD66" s="159"/>
      <x:c r="AE66" s="159"/>
      <x:c r="AF66" s="159"/>
      <x:c r="AG66" s="159"/>
      <x:c r="AH66" s="159"/>
      <x:c r="AI66" s="159"/>
      <x:c r="AJ66" s="145"/>
      <x:c r="AK66" s="159"/>
      <x:c r="AL66" s="159"/>
      <x:c r="AM66" s="159"/>
      <x:c r="AN66" s="145" t="str">
        <x:v>AO</x:v>
      </x:c>
      <x:c r="AO66" s="159" t="str">
        <x:v>AL AO AP</x:v>
      </x:c>
      <x:c r="AP66" s="159" t="str">
        <x:v>AL AO</x:v>
      </x:c>
      <x:c r="AQ66" s="159"/>
      <x:c r="AR66" s="159" t="str">
        <x:v>AO</x:v>
      </x:c>
    </x:row>
    <x:row r="67" ht="15" customHeight="1">
      <x:c r="A67" s="80" t="str">
        <x:v>Somewhat unfavorable</x:v>
      </x:c>
      <x:c r="B67" s="144" t="n">
        <x:v>0.06720490862583582</x:v>
      </x:c>
      <x:c r="C67" s="144" t="n">
        <x:v>0.06628667152552732</x:v>
      </x:c>
      <x:c r="D67" s="158" t="n">
        <x:v>0.09857173195141852</x:v>
      </x:c>
      <x:c r="E67" s="158" t="n">
        <x:v>0.038690752279858916</x:v>
      </x:c>
      <x:c r="F67" s="158" t="n">
        <x:v>0.06703100385837772</x:v>
      </x:c>
      <x:c r="G67" s="144" t="n">
        <x:v>0.014349930557921588</x:v>
      </x:c>
      <x:c r="H67" s="158" t="n">
        <x:v>0.09748826682129563</x:v>
      </x:c>
      <x:c r="I67" s="158" t="n">
        <x:v>0.09386453041714182</x:v>
      </x:c>
      <x:c r="J67" s="158" t="n">
        <x:v>0.0778861526201913</x:v>
      </x:c>
      <x:c r="K67" s="158" t="n">
        <x:v>0.015015821777908103</x:v>
      </x:c>
      <x:c r="L67" s="144" t="n">
        <x:v>0.07464947722399727</x:v>
      </x:c>
      <x:c r="M67" s="158" t="n">
        <x:v>0.04740362654338367</x:v>
      </x:c>
      <x:c r="N67" s="158" t="n">
        <x:v>0.10241336704078643</x:v>
      </x:c>
      <x:c r="O67" s="158" t="n">
        <x:v>0.07599286719398084</x:v>
      </x:c>
      <x:c r="P67" s="158" t="n">
        <x:v>0.19177951971865595</x:v>
      </x:c>
      <x:c r="Q67" s="158" t="n">
        <x:v>0.08064376330896154</x:v>
      </x:c>
      <x:c r="R67" s="158" t="n">
        <x:v>0.057224627838072056</x:v>
      </x:c>
      <x:c r="S67" s="144" t="n">
        <x:v>0.11300314456142668</x:v>
      </x:c>
      <x:c r="T67" s="158" t="n">
        <x:v>0.0925070546253544</x:v>
      </x:c>
      <x:c r="U67" s="158" t="n">
        <x:v>0.06426422498109502</x:v>
      </x:c>
      <x:c r="V67" s="158" t="n">
        <x:v>0.037437608319562735</x:v>
      </x:c>
      <x:c r="W67" s="144" t="n">
        <x:v>0.07311912629156157</x:v>
      </x:c>
      <x:c r="X67" s="158" t="n">
        <x:v>0.06148337879269517</x:v>
      </x:c>
      <x:c r="Y67" s="144" t="n">
        <x:v>0.09450871987706277</x:v>
      </x:c>
      <x:c r="Z67" s="158" t="n">
        <x:v>0.04487342116850535</x:v>
      </x:c>
      <x:c r="AA67" s="158" t="n">
        <x:v>0.06142639341739704</x:v>
      </x:c>
      <x:c r="AB67" s="158" t="n">
        <x:v>0.06414128969473828</x:v>
      </x:c>
      <x:c r="AC67" s="144" t="n">
        <x:v>0.10695339112152542</x:v>
      </x:c>
      <x:c r="AD67" s="158" t="n">
        <x:v>0.04025391032762103</x:v>
      </x:c>
      <x:c r="AE67" s="158" t="n">
        <x:v>0.07769408833546725</x:v>
      </x:c>
      <x:c r="AF67" s="158" t="n">
        <x:v>0.03689949392632799</x:v>
      </x:c>
      <x:c r="AG67" s="158" t="n">
        <x:v>0.10127357472188017</x:v>
      </x:c>
      <x:c r="AH67" s="158" t="n">
        <x:v>0.03046117428658203</x:v>
      </x:c>
      <x:c r="AI67" s="158" t="n">
        <x:v>0.052894601654377774</x:v>
      </x:c>
      <x:c r="AJ67" s="144" t="n">
        <x:v>0.061407422812932086</x:v>
      </x:c>
      <x:c r="AK67" s="158" t="n">
        <x:v>0.04955992371664097</x:v>
      </x:c>
      <x:c r="AL67" s="158" t="n">
        <x:v>0.09418902225500143</x:v>
      </x:c>
      <x:c r="AM67" s="158" t="n">
        <x:v>0.07173745192276797</x:v>
      </x:c>
      <x:c r="AN67" s="144" t="n">
        <x:v>0.029556879647833822</x:v>
      </x:c>
      <x:c r="AO67" s="158" t="n">
        <x:v>0.06046661464683128</x:v>
      </x:c>
      <x:c r="AP67" s="158" t="n">
        <x:v>0.1787580842637446</x:v>
      </x:c>
      <x:c r="AQ67" s="158" t="n">
        <x:v>0.07636239284007394</x:v>
      </x:c>
      <x:c r="AR67" s="158" t="n">
        <x:v>0</x:v>
      </x:c>
    </x:row>
    <x:row r="68" ht="12.75" customHeight="1">
      <x:c r="A68" s="1"/>
      <x:c r="B68" s="145"/>
      <x:c r="C68" s="145"/>
      <x:c r="D68" s="159" t="str">
        <x:v>C</x:v>
      </x:c>
      <x:c r="E68" s="159"/>
      <x:c r="F68" s="159"/>
      <x:c r="G68" s="145"/>
      <x:c r="H68" s="159" t="str">
        <x:v>E I</x:v>
      </x:c>
      <x:c r="I68" s="159" t="str">
        <x:v>E I</x:v>
      </x:c>
      <x:c r="J68" s="159" t="str">
        <x:v>E I</x:v>
      </x:c>
      <x:c r="K68" s="159"/>
      <x:c r="L68" s="145"/>
      <x:c r="M68" s="159"/>
      <x:c r="N68" s="159"/>
      <x:c r="O68" s="159"/>
      <x:c r="P68" s="159"/>
      <x:c r="Q68" s="159"/>
      <x:c r="R68" s="159"/>
      <x:c r="S68" s="145" t="str">
        <x:v>T</x:v>
      </x:c>
      <x:c r="T68" s="159" t="str">
        <x:v>T</x:v>
      </x:c>
      <x:c r="U68" s="159"/>
      <x:c r="V68" s="159"/>
      <x:c r="W68" s="145"/>
      <x:c r="X68" s="159"/>
      <x:c r="Y68" s="145" t="str">
        <x:v>X</x:v>
      </x:c>
      <x:c r="Z68" s="159"/>
      <x:c r="AA68" s="159"/>
      <x:c r="AB68" s="159"/>
      <x:c r="AC68" s="145" t="str">
        <x:v>AB AD AF</x:v>
      </x:c>
      <x:c r="AD68" s="159"/>
      <x:c r="AE68" s="159"/>
      <x:c r="AF68" s="159"/>
      <x:c r="AG68" s="159" t="str">
        <x:v>AB AD AF</x:v>
      </x:c>
      <x:c r="AH68" s="159"/>
      <x:c r="AI68" s="159"/>
      <x:c r="AJ68" s="145"/>
      <x:c r="AK68" s="159"/>
      <x:c r="AL68" s="159"/>
      <x:c r="AM68" s="159"/>
      <x:c r="AN68" s="145"/>
      <x:c r="AO68" s="159"/>
      <x:c r="AP68" s="159" t="str">
        <x:v>AL AM AO</x:v>
      </x:c>
      <x:c r="AQ68" s="159" t="str">
        <x:v>AL</x:v>
      </x:c>
      <x:c r="AR68" s="159"/>
    </x:row>
    <x:row r="69" ht="15" customHeight="1">
      <x:c r="A69" s="80" t="str">
        <x:v>Very unfavorable</x:v>
      </x:c>
      <x:c r="B69" s="144" t="n">
        <x:v>0.4347626993353358</x:v>
      </x:c>
      <x:c r="C69" s="144" t="n">
        <x:v>0.8447577528115358</x:v>
      </x:c>
      <x:c r="D69" s="158" t="n">
        <x:v>0.5018221907837108</x:v>
      </x:c>
      <x:c r="E69" s="158" t="n">
        <x:v>0.02453909077416615</x:v>
      </x:c>
      <x:c r="F69" s="158" t="n">
        <x:v>0.48370612884346814</x:v>
      </x:c>
      <x:c r="G69" s="144" t="n">
        <x:v>0.037015279287801565</x:v>
      </x:c>
      <x:c r="H69" s="158" t="n">
        <x:v>0.093588435457773</x:v>
      </x:c>
      <x:c r="I69" s="158" t="n">
        <x:v>0.5216181660764698</x:v>
      </x:c>
      <x:c r="J69" s="158" t="n">
        <x:v>0.8649038376046128</x:v>
      </x:c>
      <x:c r="K69" s="158" t="n">
        <x:v>0.9355241987191698</x:v>
      </x:c>
      <x:c r="L69" s="144" t="n">
        <x:v>0.35399148546836723</x:v>
      </x:c>
      <x:c r="M69" s="158" t="n">
        <x:v>0.17808724278915564</x:v>
      </x:c>
      <x:c r="N69" s="158" t="n">
        <x:v>0.45937296698696906</x:v>
      </x:c>
      <x:c r="O69" s="158" t="n">
        <x:v>0.5744187135168851</x:v>
      </x:c>
      <x:c r="P69" s="158" t="n">
        <x:v>0.08963248098016452</x:v>
      </x:c>
      <x:c r="Q69" s="158" t="n">
        <x:v>0.5041016340514034</x:v>
      </x:c>
      <x:c r="R69" s="158" t="n">
        <x:v>0.6748823807189593</x:v>
      </x:c>
      <x:c r="S69" s="144" t="n">
        <x:v>0.3603643351289027</x:v>
      </x:c>
      <x:c r="T69" s="158" t="n">
        <x:v>0.43059441386257047</x:v>
      </x:c>
      <x:c r="U69" s="158" t="n">
        <x:v>0.39576008905196003</x:v>
      </x:c>
      <x:c r="V69" s="158" t="n">
        <x:v>0.48235343148070053</x:v>
      </x:c>
      <x:c r="W69" s="144" t="n">
        <x:v>0.3922751593472714</x:v>
      </x:c>
      <x:c r="X69" s="158" t="n">
        <x:v>0.4758659764411466</x:v>
      </x:c>
      <x:c r="Y69" s="144" t="n">
        <x:v>0.3216606406940536</x:v>
      </x:c>
      <x:c r="Z69" s="158" t="n">
        <x:v>0.44844536192872736</x:v>
      </x:c>
      <x:c r="AA69" s="158" t="n">
        <x:v>0.46067280230160174</x:v>
      </x:c>
      <x:c r="AB69" s="158" t="n">
        <x:v>0.5710223536820612</x:v>
      </x:c>
      <x:c r="AC69" s="144" t="n">
        <x:v>0.41545682518784766</x:v>
      </x:c>
      <x:c r="AD69" s="158" t="n">
        <x:v>0.45880673117896786</x:v>
      </x:c>
      <x:c r="AE69" s="158" t="n">
        <x:v>0.3728958828476721</x:v>
      </x:c>
      <x:c r="AF69" s="158" t="n">
        <x:v>0.46832064168553855</x:v>
      </x:c>
      <x:c r="AG69" s="158" t="n">
        <x:v>0.4628076486757277</x:v>
      </x:c>
      <x:c r="AH69" s="158" t="n">
        <x:v>0.3844854072508203</x:v>
      </x:c>
      <x:c r="AI69" s="158" t="n">
        <x:v>0.4528881484004399</x:v>
      </x:c>
      <x:c r="AJ69" s="144" t="n">
        <x:v>0.5146551835100561</x:v>
      </x:c>
      <x:c r="AK69" s="158" t="n">
        <x:v>0.3437175712355892</x:v>
      </x:c>
      <x:c r="AL69" s="158" t="n">
        <x:v>0.40009437492915856</x:v>
      </x:c>
      <x:c r="AM69" s="158" t="n">
        <x:v>0.4463169047540741</x:v>
      </x:c>
      <x:c r="AN69" s="144" t="n">
        <x:v>0.00702298284373617</x:v>
      </x:c>
      <x:c r="AO69" s="158" t="n">
        <x:v>0.031391674331249765</x:v>
      </x:c>
      <x:c r="AP69" s="158" t="n">
        <x:v>0.02721012769059185</x:v>
      </x:c>
      <x:c r="AQ69" s="158" t="n">
        <x:v>0.8207352391566477</x:v>
      </x:c>
      <x:c r="AR69" s="158" t="n">
        <x:v>0</x:v>
      </x:c>
    </x:row>
    <x:row r="70" ht="12.75" customHeight="1">
      <x:c r="A70" s="1"/>
      <x:c r="B70" s="145"/>
      <x:c r="C70" s="145" t="str">
        <x:v>B C D</x:v>
      </x:c>
      <x:c r="D70" s="159" t="str">
        <x:v>C</x:v>
      </x:c>
      <x:c r="E70" s="159"/>
      <x:c r="F70" s="159" t="str">
        <x:v>C</x:v>
      </x:c>
      <x:c r="G70" s="145"/>
      <x:c r="H70" s="159" t="str">
        <x:v>E</x:v>
      </x:c>
      <x:c r="I70" s="159" t="str">
        <x:v>E F</x:v>
      </x:c>
      <x:c r="J70" s="159" t="str">
        <x:v>E F G</x:v>
      </x:c>
      <x:c r="K70" s="159" t="str">
        <x:v>E F G H</x:v>
      </x:c>
      <x:c r="L70" s="145" t="str">
        <x:v>K N</x:v>
      </x:c>
      <x:c r="M70" s="159"/>
      <x:c r="N70" s="159" t="str">
        <x:v>K N</x:v>
      </x:c>
      <x:c r="O70" s="159" t="str">
        <x:v>J K N</x:v>
      </x:c>
      <x:c r="P70" s="159"/>
      <x:c r="Q70" s="159" t="str">
        <x:v>J K N</x:v>
      </x:c>
      <x:c r="R70" s="159" t="str">
        <x:v>J K M N O</x:v>
      </x:c>
      <x:c r="S70" s="145"/>
      <x:c r="T70" s="159"/>
      <x:c r="U70" s="159"/>
      <x:c r="V70" s="159" t="str">
        <x:v>Q S</x:v>
      </x:c>
      <x:c r="W70" s="145"/>
      <x:c r="X70" s="159" t="str">
        <x:v>U</x:v>
      </x:c>
      <x:c r="Y70" s="145"/>
      <x:c r="Z70" s="159" t="str">
        <x:v>W</x:v>
      </x:c>
      <x:c r="AA70" s="159" t="str">
        <x:v>W</x:v>
      </x:c>
      <x:c r="AB70" s="159" t="str">
        <x:v>W X Y</x:v>
      </x:c>
      <x:c r="AC70" s="145"/>
      <x:c r="AD70" s="159"/>
      <x:c r="AE70" s="159"/>
      <x:c r="AF70" s="159" t="str">
        <x:v>AC</x:v>
      </x:c>
      <x:c r="AG70" s="159"/>
      <x:c r="AH70" s="159"/>
      <x:c r="AI70" s="159"/>
      <x:c r="AJ70" s="145" t="str">
        <x:v>AI AJ</x:v>
      </x:c>
      <x:c r="AK70" s="159"/>
      <x:c r="AL70" s="159"/>
      <x:c r="AM70" s="159" t="str">
        <x:v>AI</x:v>
      </x:c>
      <x:c r="AN70" s="145"/>
      <x:c r="AO70" s="159" t="str">
        <x:v>AL</x:v>
      </x:c>
      <x:c r="AP70" s="159"/>
      <x:c r="AQ70" s="159" t="str">
        <x:v>AL AM AN AP</x:v>
      </x:c>
      <x:c r="AR70" s="159"/>
    </x:row>
    <x:row r="71" ht="15" customHeight="1">
      <x:c r="A71" s="80" t="str">
        <x:v>No opinion / Not sure</x:v>
      </x:c>
      <x:c r="B71" s="144" t="n">
        <x:v>0.06735312493769742</x:v>
      </x:c>
      <x:c r="C71" s="144" t="n">
        <x:v>0.06634187791241557</x:v>
      </x:c>
      <x:c r="D71" s="158" t="n">
        <x:v>0.09128526980212942</x:v>
      </x:c>
      <x:c r="E71" s="158" t="n">
        <x:v>0.028753088692223133</x:v>
      </x:c>
      <x:c r="F71" s="158" t="n">
        <x:v>0.169989228880823</x:v>
      </x:c>
      <x:c r="G71" s="144" t="n">
        <x:v>0.03976343014327699</x:v>
      </x:c>
      <x:c r="H71" s="158" t="n">
        <x:v>0.05727385186281128</x:v>
      </x:c>
      <x:c r="I71" s="158" t="n">
        <x:v>0.12573212531597142</x:v>
      </x:c>
      <x:c r="J71" s="158" t="n">
        <x:v>0.039855873325549726</x:v>
      </x:c>
      <x:c r="K71" s="158" t="n">
        <x:v>0.03814987207206174</x:v>
      </x:c>
      <x:c r="L71" s="144" t="n">
        <x:v>0.055580169090341226</x:v>
      </x:c>
      <x:c r="M71" s="158" t="n">
        <x:v>0.10736226397642948</x:v>
      </x:c>
      <x:c r="N71" s="158" t="n">
        <x:v>0.1224211908614033</x:v>
      </x:c>
      <x:c r="O71" s="158" t="n">
        <x:v>0.032319771304494656</x:v>
      </x:c>
      <x:c r="P71" s="158" t="n">
        <x:v>0</x:v>
      </x:c>
      <x:c r="Q71" s="158" t="n">
        <x:v>0.062394077352731</x:v>
      </x:c>
      <x:c r="R71" s="158" t="n">
        <x:v>0.06719766998857754</x:v>
      </x:c>
      <x:c r="S71" s="144" t="n">
        <x:v>0.16046639365303186</x:v>
      </x:c>
      <x:c r="T71" s="158" t="n">
        <x:v>0.07538058082254093</x:v>
      </x:c>
      <x:c r="U71" s="158" t="n">
        <x:v>0.03629007672751098</x:v>
      </x:c>
      <x:c r="V71" s="158" t="n">
        <x:v>0.04728830765816205</x:v>
      </x:c>
      <x:c r="W71" s="144" t="n">
        <x:v>0.053692010999165166</x:v>
      </x:c>
      <x:c r="X71" s="158" t="n">
        <x:v>0.08056915372984046</x:v>
      </x:c>
      <x:c r="Y71" s="144" t="n">
        <x:v>0.10884365640563401</x:v>
      </x:c>
      <x:c r="Z71" s="158" t="n">
        <x:v>0.04924388943082201</x:v>
      </x:c>
      <x:c r="AA71" s="158" t="n">
        <x:v>0.05015196349855255</x:v>
      </x:c>
      <x:c r="AB71" s="158" t="n">
        <x:v>0.05121300763424751</x:v>
      </x:c>
      <x:c r="AC71" s="144" t="n">
        <x:v>0.12022267970640652</x:v>
      </x:c>
      <x:c r="AD71" s="158" t="n">
        <x:v>0.08599790585100912</x:v>
      </x:c>
      <x:c r="AE71" s="158" t="n">
        <x:v>0.049656376644695535</x:v>
      </x:c>
      <x:c r="AF71" s="158" t="n">
        <x:v>0.050002434810888605</x:v>
      </x:c>
      <x:c r="AG71" s="158" t="n">
        <x:v>0.024833575399362685</x:v>
      </x:c>
      <x:c r="AH71" s="158" t="n">
        <x:v>0.049059944536169145</x:v>
      </x:c>
      <x:c r="AI71" s="158" t="n">
        <x:v>0.05448791417623293</x:v>
      </x:c>
      <x:c r="AJ71" s="144" t="n">
        <x:v>0.08375180427601031</x:v>
      </x:c>
      <x:c r="AK71" s="158" t="n">
        <x:v>0.03534876269795809</x:v>
      </x:c>
      <x:c r="AL71" s="158" t="n">
        <x:v>0.09017515352854058</x:v>
      </x:c>
      <x:c r="AM71" s="158" t="n">
        <x:v>0.06452757572360443</x:v>
      </x:c>
      <x:c r="AN71" s="144" t="n">
        <x:v>0.02180451771630465</x:v>
      </x:c>
      <x:c r="AO71" s="158" t="n">
        <x:v>0.030247760032745926</x:v>
      </x:c>
      <x:c r="AP71" s="158" t="n">
        <x:v>0.19824566013657363</x:v>
      </x:c>
      <x:c r="AQ71" s="158" t="n">
        <x:v>0.07392847600316467</x:v>
      </x:c>
      <x:c r="AR71" s="158" t="n">
        <x:v>0.7933834142013881</x:v>
      </x:c>
    </x:row>
    <x:row r="72" ht="12.75" customHeight="1">
      <x:c r="A72" s="1"/>
      <x:c r="B72" s="145"/>
      <x:c r="C72" s="145" t="str">
        <x:v>C</x:v>
      </x:c>
      <x:c r="D72" s="159" t="str">
        <x:v>C</x:v>
      </x:c>
      <x:c r="E72" s="159"/>
      <x:c r="F72" s="159" t="str">
        <x:v>A B C</x:v>
      </x:c>
      <x:c r="G72" s="145"/>
      <x:c r="H72" s="159"/>
      <x:c r="I72" s="159" t="str">
        <x:v>E F H I</x:v>
      </x:c>
      <x:c r="J72" s="159"/>
      <x:c r="K72" s="159"/>
      <x:c r="L72" s="145"/>
      <x:c r="M72" s="159" t="str">
        <x:v>J M</x:v>
      </x:c>
      <x:c r="N72" s="159"/>
      <x:c r="O72" s="159"/>
      <x:c r="P72" s="159"/>
      <x:c r="Q72" s="159"/>
      <x:c r="R72" s="159"/>
      <x:c r="S72" s="145" t="str">
        <x:v>R S T</x:v>
      </x:c>
      <x:c r="T72" s="159" t="str">
        <x:v>S</x:v>
      </x:c>
      <x:c r="U72" s="159"/>
      <x:c r="V72" s="159"/>
      <x:c r="W72" s="145"/>
      <x:c r="X72" s="159"/>
      <x:c r="Y72" s="145" t="str">
        <x:v>X Y Z</x:v>
      </x:c>
      <x:c r="Z72" s="159"/>
      <x:c r="AA72" s="159"/>
      <x:c r="AB72" s="159"/>
      <x:c r="AC72" s="145" t="str">
        <x:v>AC AD AE AG</x:v>
      </x:c>
      <x:c r="AD72" s="159" t="str">
        <x:v>AE</x:v>
      </x:c>
      <x:c r="AE72" s="159"/>
      <x:c r="AF72" s="159"/>
      <x:c r="AG72" s="159"/>
      <x:c r="AH72" s="159"/>
      <x:c r="AI72" s="159"/>
      <x:c r="AJ72" s="145" t="str">
        <x:v>AI</x:v>
      </x:c>
      <x:c r="AK72" s="159"/>
      <x:c r="AL72" s="159" t="str">
        <x:v>AI</x:v>
      </x:c>
      <x:c r="AM72" s="159"/>
      <x:c r="AN72" s="145"/>
      <x:c r="AO72" s="159"/>
      <x:c r="AP72" s="159" t="str">
        <x:v>AL AM AO</x:v>
      </x:c>
      <x:c r="AQ72" s="159" t="str">
        <x:v>AL AM</x:v>
      </x:c>
      <x:c r="AR72" s="159" t="str">
        <x:v>AL AM AN AO</x:v>
      </x:c>
    </x:row>
    <x:row r="73" ht="15" customHeight="1">
      <x:c r="A73" s="95" t="str">
        <x:v>Net Unfavorable</x:v>
      </x:c>
      <x:c r="B73" s="146" t="n">
        <x:f>SUM(B69,B67)</x:f>
        <x:v>0.5019676079611716</x:v>
      </x:c>
      <x:c r="C73" s="146" t="n">
        <x:f>SUM(C69,C67)</x:f>
        <x:v>0.9110444243370631</x:v>
      </x:c>
      <x:c r="D73" s="160" t="n">
        <x:f>SUM(D69,D67)</x:f>
        <x:v>0.6003939227351294</x:v>
      </x:c>
      <x:c r="E73" s="160" t="n">
        <x:f>SUM(E69,E67)</x:f>
        <x:v>0.06322984305402507</x:v>
      </x:c>
      <x:c r="F73" s="160" t="n">
        <x:f>SUM(F69,F67)</x:f>
        <x:v>0.5507371327018459</x:v>
      </x:c>
      <x:c r="G73" s="146" t="n">
        <x:f>SUM(G69,G67)</x:f>
        <x:v>0.05136520984572315</x:v>
      </x:c>
      <x:c r="H73" s="160" t="n">
        <x:f>SUM(H69,H67)</x:f>
        <x:v>0.19107670227906864</x:v>
      </x:c>
      <x:c r="I73" s="160" t="n">
        <x:f>SUM(I69,I67)</x:f>
        <x:v>0.6154826964936116</x:v>
      </x:c>
      <x:c r="J73" s="160" t="n">
        <x:f>SUM(J69,J67)</x:f>
        <x:v>0.942789990224804</x:v>
      </x:c>
      <x:c r="K73" s="160" t="n">
        <x:f>SUM(K69,K67)</x:f>
        <x:v>0.9505400204970779</x:v>
      </x:c>
      <x:c r="L73" s="146" t="n">
        <x:f>SUM(L69,L67)</x:f>
        <x:v>0.4286409626923645</x:v>
      </x:c>
      <x:c r="M73" s="160" t="n">
        <x:f>SUM(M69,M67)</x:f>
        <x:v>0.2254908693325393</x:v>
      </x:c>
      <x:c r="N73" s="160" t="n">
        <x:f>SUM(N69,N67)</x:f>
        <x:v>0.5617863340277555</x:v>
      </x:c>
      <x:c r="O73" s="160" t="n">
        <x:f>SUM(O69,O67)</x:f>
        <x:v>0.6504115807108659</x:v>
      </x:c>
      <x:c r="P73" s="160" t="n">
        <x:f>SUM(P69,P67)</x:f>
        <x:v>0.28141200069882044</x:v>
      </x:c>
      <x:c r="Q73" s="160" t="n">
        <x:f>SUM(Q69,Q67)</x:f>
        <x:v>0.5847453973603649</x:v>
      </x:c>
      <x:c r="R73" s="160" t="n">
        <x:f>SUM(R69,R67)</x:f>
        <x:v>0.7321070085570314</x:v>
      </x:c>
      <x:c r="S73" s="146" t="n">
        <x:f>SUM(S69,S67)</x:f>
        <x:v>0.4733674796903294</x:v>
      </x:c>
      <x:c r="T73" s="160" t="n">
        <x:f>SUM(T69,T67)</x:f>
        <x:v>0.5231014684879248</x:v>
      </x:c>
      <x:c r="U73" s="160" t="n">
        <x:f>SUM(U69,U67)</x:f>
        <x:v>0.46002431403305505</x:v>
      </x:c>
      <x:c r="V73" s="160" t="n">
        <x:f>SUM(V69,V67)</x:f>
        <x:v>0.5197910398002633</x:v>
      </x:c>
      <x:c r="W73" s="146" t="n">
        <x:f>SUM(W69,W67)</x:f>
        <x:v>0.465394285638833</x:v>
      </x:c>
      <x:c r="X73" s="160" t="n">
        <x:f>SUM(X69,X67)</x:f>
        <x:v>0.5373493552338418</x:v>
      </x:c>
      <x:c r="Y73" s="146" t="n">
        <x:f>SUM(Y69,Y67)</x:f>
        <x:v>0.41616936057111636</x:v>
      </x:c>
      <x:c r="Z73" s="160" t="n">
        <x:f>SUM(Z69,Z67)</x:f>
        <x:v>0.4933187830972327</x:v>
      </x:c>
      <x:c r="AA73" s="160" t="n">
        <x:f>SUM(AA69,AA67)</x:f>
        <x:v>0.5220991957189988</x:v>
      </x:c>
      <x:c r="AB73" s="160" t="n">
        <x:f>SUM(AB69,AB67)</x:f>
        <x:v>0.6351636433767995</x:v>
      </x:c>
      <x:c r="AC73" s="146" t="n">
        <x:f>SUM(AC69,AC67)</x:f>
        <x:v>0.5224102163093731</x:v>
      </x:c>
      <x:c r="AD73" s="160" t="n">
        <x:f>SUM(AD69,AD67)</x:f>
        <x:v>0.4990606415065889</x:v>
      </x:c>
      <x:c r="AE73" s="160" t="n">
        <x:f>SUM(AE69,AE67)</x:f>
        <x:v>0.45058997118313937</x:v>
      </x:c>
      <x:c r="AF73" s="160" t="n">
        <x:f>SUM(AF69,AF67)</x:f>
        <x:v>0.5052201356118665</x:v>
      </x:c>
      <x:c r="AG73" s="160" t="n">
        <x:f>SUM(AG69,AG67)</x:f>
        <x:v>0.5640812233976079</x:v>
      </x:c>
      <x:c r="AH73" s="160" t="n">
        <x:f>SUM(AH69,AH67)</x:f>
        <x:v>0.4149465815374023</x:v>
      </x:c>
      <x:c r="AI73" s="160" t="n">
        <x:f>SUM(AI69,AI67)</x:f>
        <x:v>0.5057827500548177</x:v>
      </x:c>
      <x:c r="AJ73" s="146" t="n">
        <x:f>SUM(AJ69,AJ67)</x:f>
        <x:v>0.5760626063229882</x:v>
      </x:c>
      <x:c r="AK73" s="160" t="n">
        <x:f>SUM(AK69,AK67)</x:f>
        <x:v>0.3932774949522302</x:v>
      </x:c>
      <x:c r="AL73" s="160" t="n">
        <x:f>SUM(AL69,AL67)</x:f>
        <x:v>0.49428339718416</x:v>
      </x:c>
      <x:c r="AM73" s="160" t="n">
        <x:f>SUM(AM69,AM67)</x:f>
        <x:v>0.5180543566768421</x:v>
      </x:c>
      <x:c r="AN73" s="146" t="n">
        <x:f>SUM(AN69,AN67)</x:f>
        <x:v>0.03657986249156999</x:v>
      </x:c>
      <x:c r="AO73" s="160" t="n">
        <x:f>SUM(AO69,AO67)</x:f>
        <x:v>0.09185828897808104</x:v>
      </x:c>
      <x:c r="AP73" s="160" t="n">
        <x:f>SUM(AP69,AP67)</x:f>
        <x:v>0.20596821195433646</x:v>
      </x:c>
      <x:c r="AQ73" s="160" t="n">
        <x:f>SUM(AQ69,AQ67)</x:f>
        <x:v>0.8970976319967217</x:v>
      </x:c>
      <x:c r="AR73" s="160" t="n">
        <x:f>SUM(AR69,AR67)</x:f>
        <x:v>0</x:v>
      </x:c>
    </x:row>
    <x:row r="74" ht="12.75" customHeight="1">
      <x:c r="A74" s="91"/>
      <x:c r="B74" s="147"/>
      <x:c r="C74" s="147"/>
      <x:c r="D74" s="161"/>
      <x:c r="E74" s="161"/>
      <x:c r="F74" s="161"/>
      <x:c r="G74" s="147"/>
      <x:c r="H74" s="161"/>
      <x:c r="I74" s="161"/>
      <x:c r="J74" s="161"/>
      <x:c r="K74" s="161"/>
      <x:c r="L74" s="147"/>
      <x:c r="M74" s="161"/>
      <x:c r="N74" s="161"/>
      <x:c r="O74" s="161"/>
      <x:c r="P74" s="161"/>
      <x:c r="Q74" s="161"/>
      <x:c r="R74" s="161"/>
      <x:c r="S74" s="147"/>
      <x:c r="T74" s="161"/>
      <x:c r="U74" s="161"/>
      <x:c r="V74" s="161"/>
      <x:c r="W74" s="147"/>
      <x:c r="X74" s="161"/>
      <x:c r="Y74" s="147"/>
      <x:c r="Z74" s="161"/>
      <x:c r="AA74" s="161"/>
      <x:c r="AB74" s="161"/>
      <x:c r="AC74" s="147"/>
      <x:c r="AD74" s="161"/>
      <x:c r="AE74" s="161"/>
      <x:c r="AF74" s="161"/>
      <x:c r="AG74" s="161"/>
      <x:c r="AH74" s="161"/>
      <x:c r="AI74" s="161"/>
      <x:c r="AJ74" s="147"/>
      <x:c r="AK74" s="161"/>
      <x:c r="AL74" s="161"/>
      <x:c r="AM74" s="161"/>
      <x:c r="AN74" s="147"/>
      <x:c r="AO74" s="161"/>
      <x:c r="AP74" s="161"/>
      <x:c r="AQ74" s="161"/>
      <x:c r="AR74" s="161"/>
    </x:row>
    <x:row r="75" ht="15" customHeight="1">
      <x:c r="A75" s="110" t="str">
        <x:v>Net Favorable</x:v>
      </x:c>
      <x:c r="B75" s="148" t="n">
        <x:f>SUM(B63,B65)</x:f>
        <x:v>0.43067926710113524</x:v>
      </x:c>
      <x:c r="C75" s="148" t="n">
        <x:f>SUM(C63,C65)</x:f>
        <x:v>0.022613697750520897</x:v>
      </x:c>
      <x:c r="D75" s="162" t="n">
        <x:f>SUM(D63,D65)</x:f>
        <x:v>0.30832080746273977</x:v>
      </x:c>
      <x:c r="E75" s="162" t="n">
        <x:f>SUM(E63,E65)</x:f>
        <x:v>0.9080170682537503</x:v>
      </x:c>
      <x:c r="F75" s="162" t="n">
        <x:f>SUM(F63,F65)</x:f>
        <x:v>0.2792736384173316</x:v>
      </x:c>
      <x:c r="G75" s="148" t="n">
        <x:f>SUM(G63,G65)</x:f>
        <x:v>0.9088713600109994</x:v>
      </x:c>
      <x:c r="H75" s="162" t="n">
        <x:f>SUM(H63,H65)</x:f>
        <x:v>0.75164944585812</x:v>
      </x:c>
      <x:c r="I75" s="162" t="n">
        <x:f>SUM(I63,I65)</x:f>
        <x:v>0.258785178190416</x:v>
      </x:c>
      <x:c r="J75" s="162" t="n">
        <x:f>SUM(J63,J65)</x:f>
        <x:v>0.01735413644964616</x:v>
      </x:c>
      <x:c r="K75" s="162" t="n">
        <x:f>SUM(K63,K65)</x:f>
        <x:v>0.011310107430860528</x:v>
      </x:c>
      <x:c r="L75" s="148" t="n">
        <x:f>SUM(L63,L65)</x:f>
        <x:v>0.5157788682172936</x:v>
      </x:c>
      <x:c r="M75" s="162" t="n">
        <x:f>SUM(M63,M65)</x:f>
        <x:v>0.6671468666910313</x:v>
      </x:c>
      <x:c r="N75" s="162" t="n">
        <x:f>SUM(N63,N65)</x:f>
        <x:v>0.3157924751108412</x:v>
      </x:c>
      <x:c r="O75" s="162" t="n">
        <x:f>SUM(O63,O65)</x:f>
        <x:v>0.3172686479846396</x:v>
      </x:c>
      <x:c r="P75" s="162" t="n">
        <x:f>SUM(P63,P65)</x:f>
        <x:v>0.7185879993011796</x:v>
      </x:c>
      <x:c r="Q75" s="162" t="n">
        <x:f>SUM(Q63,Q65)</x:f>
        <x:v>0.35286052528690337</x:v>
      </x:c>
      <x:c r="R75" s="162" t="n">
        <x:f>SUM(R63,R65)</x:f>
        <x:v>0.20069532145439095</x:v>
      </x:c>
      <x:c r="S75" s="148" t="n">
        <x:f>SUM(S63,S65)</x:f>
        <x:v>0.36616612665663884</x:v>
      </x:c>
      <x:c r="T75" s="162" t="n">
        <x:f>SUM(T63,T65)</x:f>
        <x:v>0.4015179506895325</x:v>
      </x:c>
      <x:c r="U75" s="162" t="n">
        <x:f>SUM(U63,U65)</x:f>
        <x:v>0.5036856092394345</x:v>
      </x:c>
      <x:c r="V75" s="162" t="n">
        <x:f>SUM(V63,V65)</x:f>
        <x:v>0.4329206525415715</x:v>
      </x:c>
      <x:c r="W75" s="148" t="n">
        <x:f>SUM(W63,W65)</x:f>
        <x:v>0.48091370336199946</x:v>
      </x:c>
      <x:c r="X75" s="162" t="n">
        <x:f>SUM(X63,X65)</x:f>
        <x:v>0.38208149103631794</x:v>
      </x:c>
      <x:c r="Y75" s="148" t="n">
        <x:f>SUM(Y63,Y65)</x:f>
        <x:v>0.47498698302324854</x:v>
      </x:c>
      <x:c r="Z75" s="162" t="n">
        <x:f>SUM(Z63,Z65)</x:f>
        <x:v>0.4574373274719453</x:v>
      </x:c>
      <x:c r="AA75" s="162" t="n">
        <x:f>SUM(AA63,AA65)</x:f>
        <x:v>0.42774884078244696</x:v>
      </x:c>
      <x:c r="AB75" s="162" t="n">
        <x:f>SUM(AB63,AB65)</x:f>
        <x:v>0.3136233489889533</x:v>
      </x:c>
      <x:c r="AC75" s="148" t="n">
        <x:f>SUM(AC63,AC65)</x:f>
        <x:v>0.3573671039842202</x:v>
      </x:c>
      <x:c r="AD75" s="162" t="n">
        <x:f>SUM(AD63,AD65)</x:f>
        <x:v>0.4149414526424021</x:v>
      </x:c>
      <x:c r="AE75" s="162" t="n">
        <x:f>SUM(AE63,AE65)</x:f>
        <x:v>0.4997536521721654</x:v>
      </x:c>
      <x:c r="AF75" s="162" t="n">
        <x:f>SUM(AF63,AF65)</x:f>
        <x:v>0.4447774295772454</x:v>
      </x:c>
      <x:c r="AG75" s="162" t="n">
        <x:f>SUM(AG63,AG65)</x:f>
        <x:v>0.41108520120302905</x:v>
      </x:c>
      <x:c r="AH75" s="162" t="n">
        <x:f>SUM(AH63,AH65)</x:f>
        <x:v>0.5359934739264286</x:v>
      </x:c>
      <x:c r="AI75" s="162" t="n">
        <x:f>SUM(AI63,AI65)</x:f>
        <x:v>0.4397293357689491</x:v>
      </x:c>
      <x:c r="AJ75" s="148" t="n">
        <x:f>SUM(AJ63,AJ65)</x:f>
        <x:v>0.3401855894010007</x:v>
      </x:c>
      <x:c r="AK75" s="162" t="n">
        <x:f>SUM(AK63,AK65)</x:f>
        <x:v>0.5713737423498115</x:v>
      </x:c>
      <x:c r="AL75" s="162" t="n">
        <x:f>SUM(AL63,AL65)</x:f>
        <x:v>0.41554144928729997</x:v>
      </x:c>
      <x:c r="AM75" s="162" t="n">
        <x:f>SUM(AM63,AM65)</x:f>
        <x:v>0.4174180675995526</x:v>
      </x:c>
      <x:c r="AN75" s="148" t="n">
        <x:f>SUM(AN63,AN65)</x:f>
        <x:v>0.9416156197921249</x:v>
      </x:c>
      <x:c r="AO75" s="162" t="n">
        <x:f>SUM(AO63,AO65)</x:f>
        <x:v>0.8778939509891734</x:v>
      </x:c>
      <x:c r="AP75" s="162" t="n">
        <x:f>SUM(AP63,AP65)</x:f>
        <x:v>0.5957861279090904</x:v>
      </x:c>
      <x:c r="AQ75" s="162" t="n">
        <x:f>SUM(AQ63,AQ65)</x:f>
        <x:v>0.028973892000115374</x:v>
      </x:c>
      <x:c r="AR75" s="162" t="n">
        <x:f>SUM(AR63,AR65)</x:f>
        <x:v>0.20661658579861178</x:v>
      </x:c>
    </x:row>
    <x:row r="76" ht="12.75" customHeight="1">
      <x:c r="A76" s="106"/>
      <x:c r="B76" s="149"/>
      <x:c r="C76" s="149"/>
      <x:c r="D76" s="163"/>
      <x:c r="E76" s="163"/>
      <x:c r="F76" s="163"/>
      <x:c r="G76" s="149"/>
      <x:c r="H76" s="163"/>
      <x:c r="I76" s="163"/>
      <x:c r="J76" s="163"/>
      <x:c r="K76" s="163"/>
      <x:c r="L76" s="149"/>
      <x:c r="M76" s="163"/>
      <x:c r="N76" s="163"/>
      <x:c r="O76" s="163"/>
      <x:c r="P76" s="163"/>
      <x:c r="Q76" s="163"/>
      <x:c r="R76" s="163"/>
      <x:c r="S76" s="149"/>
      <x:c r="T76" s="163"/>
      <x:c r="U76" s="163"/>
      <x:c r="V76" s="163"/>
      <x:c r="W76" s="149"/>
      <x:c r="X76" s="163"/>
      <x:c r="Y76" s="149"/>
      <x:c r="Z76" s="163"/>
      <x:c r="AA76" s="163"/>
      <x:c r="AB76" s="163"/>
      <x:c r="AC76" s="149"/>
      <x:c r="AD76" s="163"/>
      <x:c r="AE76" s="163"/>
      <x:c r="AF76" s="163"/>
      <x:c r="AG76" s="163"/>
      <x:c r="AH76" s="163"/>
      <x:c r="AI76" s="163"/>
      <x:c r="AJ76" s="149"/>
      <x:c r="AK76" s="163"/>
      <x:c r="AL76" s="163"/>
      <x:c r="AM76" s="163"/>
      <x:c r="AN76" s="149"/>
      <x:c r="AO76" s="163"/>
      <x:c r="AP76" s="163"/>
      <x:c r="AQ76" s="163"/>
      <x:c r="AR76" s="163"/>
    </x:row>
    <x:row r="77" ht="15" customHeight="1">
      <x:c r="A77" s="123" t="str">
        <x:v>Favorable minus Unfavorable</x:v>
      </x:c>
      <x:c r="B77" s="150" t="n">
        <x:f>(SUM(B63,B65)-SUM(B69,B67))*100</x:f>
        <x:v>-7.128834086003632</x:v>
      </x:c>
      <x:c r="C77" s="150" t="n">
        <x:f>(SUM(C63,C65)-SUM(C69,C67))*100</x:f>
        <x:v>-88.84307265865422</x:v>
      </x:c>
      <x:c r="D77" s="164" t="n">
        <x:f>(SUM(D63,D65)-SUM(D69,D67))*100</x:f>
        <x:v>-29.20731152723896</x:v>
      </x:c>
      <x:c r="E77" s="166" t="n">
        <x:f>(SUM(E63,E65)-SUM(E69,E67))*100</x:f>
        <x:v>84.47872251997252</x:v>
      </x:c>
      <x:c r="F77" s="164" t="n">
        <x:f>(SUM(F63,F65)-SUM(F69,F67))*100</x:f>
        <x:v>-27.146349428451426</x:v>
      </x:c>
      <x:c r="G77" s="153" t="n">
        <x:f>(SUM(G63,G65)-SUM(G69,G67))*100</x:f>
        <x:v>85.75061501652763</x:v>
      </x:c>
      <x:c r="H77" s="166" t="n">
        <x:f>(SUM(H63,H65)-SUM(H69,H67))*100</x:f>
        <x:v>56.05727435790513</x:v>
      </x:c>
      <x:c r="I77" s="164" t="n">
        <x:f>(SUM(I63,I65)-SUM(I69,I67))*100</x:f>
        <x:v>-35.66975183031956</x:v>
      </x:c>
      <x:c r="J77" s="164" t="n">
        <x:f>(SUM(J63,J65)-SUM(J69,J67))*100</x:f>
        <x:v>-92.5435853775158</x:v>
      </x:c>
      <x:c r="K77" s="164" t="n">
        <x:f>(SUM(K63,K65)-SUM(K69,K67))*100</x:f>
        <x:v>-93.92299130662174</x:v>
      </x:c>
      <x:c r="L77" s="153" t="n">
        <x:f>(SUM(L63,L65)-SUM(L69,L67))*100</x:f>
        <x:v>8.713790552492906</x:v>
      </x:c>
      <x:c r="M77" s="166" t="n">
        <x:f>(SUM(M63,M65)-SUM(M69,M67))*100</x:f>
        <x:v>44.1655997358492</x:v>
      </x:c>
      <x:c r="N77" s="164" t="n">
        <x:f>(SUM(N63,N65)-SUM(N69,N67))*100</x:f>
        <x:v>-24.599385891691426</x:v>
      </x:c>
      <x:c r="O77" s="164" t="n">
        <x:f>(SUM(O63,O65)-SUM(O69,O67))*100</x:f>
        <x:v>-33.31429327262263</x:v>
      </x:c>
      <x:c r="P77" s="166" t="n">
        <x:f>(SUM(P63,P65)-SUM(P69,P67))*100</x:f>
        <x:v>43.717599860235914</x:v>
      </x:c>
      <x:c r="Q77" s="164" t="n">
        <x:f>(SUM(Q63,Q65)-SUM(Q69,Q67))*100</x:f>
        <x:v>-23.188487207346153</x:v>
      </x:c>
      <x:c r="R77" s="164" t="n">
        <x:f>(SUM(R63,R65)-SUM(R69,R67))*100</x:f>
        <x:v>-53.14116871026404</x:v>
      </x:c>
      <x:c r="S77" s="150" t="n">
        <x:f>(SUM(S63,S65)-SUM(S69,S67))*100</x:f>
        <x:v>-10.720135303369055</x:v>
      </x:c>
      <x:c r="T77" s="164" t="n">
        <x:f>(SUM(T63,T65)-SUM(T69,T67))*100</x:f>
        <x:v>-12.158351779839233</x:v>
      </x:c>
      <x:c r="U77" s="166" t="n">
        <x:f>(SUM(U63,U65)-SUM(U69,U67))*100</x:f>
        <x:v>4.366129520637946</x:v>
      </x:c>
      <x:c r="V77" s="164" t="n">
        <x:f>(SUM(V63,V65)-SUM(V69,V67))*100</x:f>
        <x:v>-8.68703872586918</x:v>
      </x:c>
      <x:c r="W77" s="153" t="n">
        <x:f>(SUM(W63,W65)-SUM(W69,W67))*100</x:f>
        <x:v>1.551941772316645</x:v>
      </x:c>
      <x:c r="X77" s="164" t="n">
        <x:f>(SUM(X63,X65)-SUM(X69,X67))*100</x:f>
        <x:v>-15.52678641975238</x:v>
      </x:c>
      <x:c r="Y77" s="153" t="n">
        <x:f>(SUM(Y63,Y65)-SUM(Y69,Y67))*100</x:f>
        <x:v>5.881762245213218</x:v>
      </x:c>
      <x:c r="Z77" s="164" t="n">
        <x:f>(SUM(Z63,Z65)-SUM(Z69,Z67))*100</x:f>
        <x:v>-3.588145562528738</x:v>
      </x:c>
      <x:c r="AA77" s="164" t="n">
        <x:f>(SUM(AA63,AA65)-SUM(AA69,AA67))*100</x:f>
        <x:v>-9.43503549365518</x:v>
      </x:c>
      <x:c r="AB77" s="164" t="n">
        <x:f>(SUM(AB63,AB65)-SUM(AB69,AB67))*100</x:f>
        <x:v>-32.154029438784626</x:v>
      </x:c>
      <x:c r="AC77" s="150" t="n">
        <x:f>(SUM(AC63,AC65)-SUM(AC69,AC67))*100</x:f>
        <x:v>-16.50431123251529</x:v>
      </x:c>
      <x:c r="AD77" s="164" t="n">
        <x:f>(SUM(AD63,AD65)-SUM(AD69,AD67))*100</x:f>
        <x:v>-8.411918886418679</x:v>
      </x:c>
      <x:c r="AE77" s="166" t="n">
        <x:f>(SUM(AE63,AE65)-SUM(AE69,AE67))*100</x:f>
        <x:v>4.916368098902602</x:v>
      </x:c>
      <x:c r="AF77" s="164" t="n">
        <x:f>(SUM(AF63,AF65)-SUM(AF69,AF67))*100</x:f>
        <x:v>-6.04427060346211</x:v>
      </x:c>
      <x:c r="AG77" s="164" t="n">
        <x:f>(SUM(AG63,AG65)-SUM(AG69,AG67))*100</x:f>
        <x:v>-15.299602219457887</x:v>
      </x:c>
      <x:c r="AH77" s="166" t="n">
        <x:f>(SUM(AH63,AH65)-SUM(AH69,AH67))*100</x:f>
        <x:v>12.104689238902628</x:v>
      </x:c>
      <x:c r="AI77" s="164" t="n">
        <x:f>(SUM(AI63,AI65)-SUM(AI69,AI67))*100</x:f>
        <x:v>-6.605341428586852</x:v>
      </x:c>
      <x:c r="AJ77" s="150" t="n">
        <x:f>(SUM(AJ63,AJ65)-SUM(AJ69,AJ67))*100</x:f>
        <x:v>-23.587701692198753</x:v>
      </x:c>
      <x:c r="AK77" s="166" t="n">
        <x:f>(SUM(AK63,AK65)-SUM(AK69,AK67))*100</x:f>
        <x:v>17.809624739758135</x:v>
      </x:c>
      <x:c r="AL77" s="164" t="n">
        <x:f>(SUM(AL63,AL65)-SUM(AL69,AL67))*100</x:f>
        <x:v>-7.874194789686001</x:v>
      </x:c>
      <x:c r="AM77" s="164" t="n">
        <x:f>(SUM(AM63,AM65)-SUM(AM69,AM67))*100</x:f>
        <x:v>-10.06362890772895</x:v>
      </x:c>
      <x:c r="AN77" s="153" t="n">
        <x:f>(SUM(AN63,AN65)-SUM(AN69,AN67))*100</x:f>
        <x:v>90.5035757300555</x:v>
      </x:c>
      <x:c r="AO77" s="166" t="n">
        <x:f>(SUM(AO63,AO65)-SUM(AO69,AO67))*100</x:f>
        <x:v>78.60356620110925</x:v>
      </x:c>
      <x:c r="AP77" s="166" t="n">
        <x:f>(SUM(AP63,AP65)-SUM(AP69,AP67))*100</x:f>
        <x:v>38.98179159547539</x:v>
      </x:c>
      <x:c r="AQ77" s="164" t="n">
        <x:f>(SUM(AQ63,AQ65)-SUM(AQ69,AQ67))*100</x:f>
        <x:v>-86.81237399966064</x:v>
      </x:c>
      <x:c r="AR77" s="166" t="n">
        <x:f>(SUM(AR63,AR65)-SUM(AR69,AR67))*100</x:f>
        <x:v>20.66165857986118</x:v>
      </x:c>
    </x:row>
    <x:row r="78" ht="12.75" customHeight="1">
      <x:c r="A78" s="136"/>
      <x:c r="B78" s="151"/>
      <x:c r="C78" s="151"/>
      <x:c r="D78" s="165"/>
      <x:c r="E78" s="165"/>
      <x:c r="F78" s="165"/>
      <x:c r="G78" s="151"/>
      <x:c r="H78" s="165"/>
      <x:c r="I78" s="165"/>
      <x:c r="J78" s="165"/>
      <x:c r="K78" s="165"/>
      <x:c r="L78" s="151"/>
      <x:c r="M78" s="165"/>
      <x:c r="N78" s="165"/>
      <x:c r="O78" s="165"/>
      <x:c r="P78" s="165"/>
      <x:c r="Q78" s="165"/>
      <x:c r="R78" s="165"/>
      <x:c r="S78" s="151"/>
      <x:c r="T78" s="165"/>
      <x:c r="U78" s="165"/>
      <x:c r="V78" s="165"/>
      <x:c r="W78" s="151"/>
      <x:c r="X78" s="165"/>
      <x:c r="Y78" s="151"/>
      <x:c r="Z78" s="165"/>
      <x:c r="AA78" s="165"/>
      <x:c r="AB78" s="165"/>
      <x:c r="AC78" s="151"/>
      <x:c r="AD78" s="165"/>
      <x:c r="AE78" s="165"/>
      <x:c r="AF78" s="165"/>
      <x:c r="AG78" s="165"/>
      <x:c r="AH78" s="165"/>
      <x:c r="AI78" s="165"/>
      <x:c r="AJ78" s="151"/>
      <x:c r="AK78" s="165"/>
      <x:c r="AL78" s="165"/>
      <x:c r="AM78" s="165"/>
      <x:c r="AN78" s="151"/>
      <x:c r="AO78" s="165"/>
      <x:c r="AP78" s="165"/>
      <x:c r="AQ78" s="165"/>
      <x:c r="AR78" s="165"/>
    </x:row>
    <x:row r="79" ht="24.75" customHeight="1">
      <x:c r="A79" s="70" t="str">
        <x:v>Q7 / David Crowley
Do you have a favorable or unfavorable opinion of each of the following?</x:v>
      </x:c>
      <x:c r="B79" s="142"/>
      <x:c r="C79" s="142"/>
      <x:c r="D79" s="156"/>
      <x:c r="E79" s="156"/>
      <x:c r="F79" s="156"/>
      <x:c r="G79" s="142"/>
      <x:c r="H79" s="156"/>
      <x:c r="I79" s="156"/>
      <x:c r="J79" s="156"/>
      <x:c r="K79" s="156"/>
      <x:c r="L79" s="142"/>
      <x:c r="M79" s="156"/>
      <x:c r="N79" s="156"/>
      <x:c r="O79" s="156"/>
      <x:c r="P79" s="156"/>
      <x:c r="Q79" s="156"/>
      <x:c r="R79" s="156"/>
      <x:c r="S79" s="142"/>
      <x:c r="T79" s="156"/>
      <x:c r="U79" s="156"/>
      <x:c r="V79" s="156"/>
      <x:c r="W79" s="142"/>
      <x:c r="X79" s="156"/>
      <x:c r="Y79" s="142"/>
      <x:c r="Z79" s="156"/>
      <x:c r="AA79" s="156"/>
      <x:c r="AB79" s="156"/>
      <x:c r="AC79" s="142"/>
      <x:c r="AD79" s="156"/>
      <x:c r="AE79" s="156"/>
      <x:c r="AF79" s="156"/>
      <x:c r="AG79" s="156"/>
      <x:c r="AH79" s="156"/>
      <x:c r="AI79" s="156"/>
      <x:c r="AJ79" s="142"/>
      <x:c r="AK79" s="156"/>
      <x:c r="AL79" s="156"/>
      <x:c r="AM79" s="156"/>
      <x:c r="AN79" s="142"/>
      <x:c r="AO79" s="156"/>
      <x:c r="AP79" s="156"/>
      <x:c r="AQ79" s="156"/>
      <x:c r="AR79" s="156"/>
    </x:row>
    <x:row r="80" ht="20.25" customHeight="1">
      <x:c r="A80" s="76" t="str">
        <x:v>Total</x:v>
      </x:c>
      <x:c r="B80" s="143" t="n">
        <x:v>1213</x:v>
      </x:c>
      <x:c r="C80" s="143" t="n">
        <x:v>343</x:v>
      </x:c>
      <x:c r="D80" s="157" t="n">
        <x:v>387</x:v>
      </x:c>
      <x:c r="E80" s="157" t="n">
        <x:v>414</x:v>
      </x:c>
      <x:c r="F80" s="157" t="n">
        <x:v>69</x:v>
      </x:c>
      <x:c r="G80" s="143" t="n">
        <x:v>239</x:v>
      </x:c>
      <x:c r="H80" s="157" t="n">
        <x:v>283</x:v>
      </x:c>
      <x:c r="I80" s="157" t="n">
        <x:v>334</x:v>
      </x:c>
      <x:c r="J80" s="157" t="n">
        <x:v>219</x:v>
      </x:c>
      <x:c r="K80" s="157" t="n">
        <x:v>137</x:v>
      </x:c>
      <x:c r="L80" s="143" t="n">
        <x:v>364</x:v>
      </x:c>
      <x:c r="M80" s="157" t="n">
        <x:v>252</x:v>
      </x:c>
      <x:c r="N80" s="157" t="n">
        <x:v>13</x:v>
      </x:c>
      <x:c r="O80" s="157" t="n">
        <x:v>143</x:v>
      </x:c>
      <x:c r="P80" s="157" t="n">
        <x:v>10</x:v>
      </x:c>
      <x:c r="Q80" s="157" t="n">
        <x:v>153</x:v>
      </x:c>
      <x:c r="R80" s="157" t="n">
        <x:v>278</x:v>
      </x:c>
      <x:c r="S80" s="143" t="n">
        <x:v>163</x:v>
      </x:c>
      <x:c r="T80" s="157" t="n">
        <x:v>309</x:v>
      </x:c>
      <x:c r="U80" s="157" t="n">
        <x:v>252</x:v>
      </x:c>
      <x:c r="V80" s="157" t="n">
        <x:v>488</x:v>
      </x:c>
      <x:c r="W80" s="143" t="n">
        <x:v>596</x:v>
      </x:c>
      <x:c r="X80" s="157" t="n">
        <x:v>617</x:v>
      </x:c>
      <x:c r="Y80" s="143" t="n">
        <x:v>357</x:v>
      </x:c>
      <x:c r="Z80" s="157" t="n">
        <x:v>323</x:v>
      </x:c>
      <x:c r="AA80" s="157" t="n">
        <x:v>333</x:v>
      </x:c>
      <x:c r="AB80" s="157" t="n">
        <x:v>201</x:v>
      </x:c>
      <x:c r="AC80" s="143" t="n">
        <x:v>239</x:v>
      </x:c>
      <x:c r="AD80" s="157" t="n">
        <x:v>213</x:v>
      </x:c>
      <x:c r="AE80" s="157" t="n">
        <x:v>190</x:v>
      </x:c>
      <x:c r="AF80" s="157" t="n">
        <x:v>226</x:v>
      </x:c>
      <x:c r="AG80" s="157" t="n">
        <x:v>153</x:v>
      </x:c>
      <x:c r="AH80" s="157" t="n">
        <x:v>61</x:v>
      </x:c>
      <x:c r="AI80" s="157" t="n">
        <x:v>131</x:v>
      </x:c>
      <x:c r="AJ80" s="143" t="n">
        <x:v>348</x:v>
      </x:c>
      <x:c r="AK80" s="157" t="n">
        <x:v>281</x:v>
      </x:c>
      <x:c r="AL80" s="157" t="n">
        <x:v>193</x:v>
      </x:c>
      <x:c r="AM80" s="157" t="n">
        <x:v>391</x:v>
      </x:c>
      <x:c r="AN80" s="143" t="n">
        <x:v>284</x:v>
      </x:c>
      <x:c r="AO80" s="157" t="n">
        <x:v>223</x:v>
      </x:c>
      <x:c r="AP80" s="157" t="n">
        <x:v>65</x:v>
      </x:c>
      <x:c r="AQ80" s="157" t="n">
        <x:v>629</x:v>
      </x:c>
      <x:c r="AR80" s="157" t="n">
        <x:v>12</x:v>
      </x:c>
    </x:row>
    <x:row r="81" ht="15" customHeight="1">
      <x:c r="A81" s="80" t="str">
        <x:v>Very favorable</x:v>
      </x:c>
      <x:c r="B81" s="144" t="n">
        <x:v>0.18281767195761792</x:v>
      </x:c>
      <x:c r="C81" s="144" t="n">
        <x:v>0.47066213850469746</x:v>
      </x:c>
      <x:c r="D81" s="158" t="n">
        <x:v>0.13524412569036973</x:v>
      </x:c>
      <x:c r="E81" s="158" t="n">
        <x:v>0.015124206032259864</x:v>
      </x:c>
      <x:c r="F81" s="158" t="n">
        <x:v>0.02557502049358349</x:v>
      </x:c>
      <x:c r="G81" s="144" t="n">
        <x:v>0.03737211675536453</x:v>
      </x:c>
      <x:c r="H81" s="158" t="n">
        <x:v>0.042102462690055825</x:v>
      </x:c>
      <x:c r="I81" s="158" t="n">
        <x:v>0.16462878944317164</x:v>
      </x:c>
      <x:c r="J81" s="158" t="n">
        <x:v>0.3972836186689338</x:v>
      </x:c>
      <x:c r="K81" s="158" t="n">
        <x:v>0.4291697258306934</x:v>
      </x:c>
      <x:c r="L81" s="144" t="n">
        <x:v>0.17926397457446455</x:v>
      </x:c>
      <x:c r="M81" s="158" t="n">
        <x:v>0.09777651920294674</x:v>
      </x:c>
      <x:c r="N81" s="158" t="n">
        <x:v>0.27119387388917954</x:v>
      </x:c>
      <x:c r="O81" s="158" t="n">
        <x:v>0.3099143436337849</x:v>
      </x:c>
      <x:c r="P81" s="158" t="n">
        <x:v>0.16519994215849215</x:v>
      </x:c>
      <x:c r="Q81" s="158" t="n">
        <x:v>0.14879444687218807</x:v>
      </x:c>
      <x:c r="R81" s="158" t="n">
        <x:v>0.21440488227752663</x:v>
      </x:c>
      <x:c r="S81" s="144" t="n">
        <x:v>0.0921789729264248</x:v>
      </x:c>
      <x:c r="T81" s="158" t="n">
        <x:v>0.13306897496374623</x:v>
      </x:c>
      <x:c r="U81" s="158" t="n">
        <x:v>0.16240783770301392</x:v>
      </x:c>
      <x:c r="V81" s="158" t="n">
        <x:v>0.2550775223491886</x:v>
      </x:c>
      <x:c r="W81" s="144" t="n">
        <x:v>0.16255859411590104</x:v>
      </x:c>
      <x:c r="X81" s="158" t="n">
        <x:v>0.2024167000649226</x:v>
      </x:c>
      <x:c r="Y81" s="144" t="n">
        <x:v>0.13361316227975878</x:v>
      </x:c>
      <x:c r="Z81" s="158" t="n">
        <x:v>0.19135974431855737</x:v>
      </x:c>
      <x:c r="AA81" s="158" t="n">
        <x:v>0.18359623093023086</x:v>
      </x:c>
      <x:c r="AB81" s="158" t="n">
        <x:v>0.2553551971035843</x:v>
      </x:c>
      <x:c r="AC81" s="144" t="n">
        <x:v>0.20054056956840705</x:v>
      </x:c>
      <x:c r="AD81" s="158" t="n">
        <x:v>0.17761704714079826</x:v>
      </x:c>
      <x:c r="AE81" s="158" t="n">
        <x:v>0.1448681471736143</x:v>
      </x:c>
      <x:c r="AF81" s="158" t="n">
        <x:v>0.19275629802745545</x:v>
      </x:c>
      <x:c r="AG81" s="158" t="n">
        <x:v>0.19988138771292255</x:v>
      </x:c>
      <x:c r="AH81" s="158" t="n">
        <x:v>0.140212553137755</x:v>
      </x:c>
      <x:c r="AI81" s="158" t="n">
        <x:v>0.1965547519015989</x:v>
      </x:c>
      <x:c r="AJ81" s="144" t="n">
        <x:v>0.21773242338524315</x:v>
      </x:c>
      <x:c r="AK81" s="158" t="n">
        <x:v>0.140589930937418</x:v>
      </x:c>
      <x:c r="AL81" s="158" t="n">
        <x:v>0.1775312310069814</x:v>
      </x:c>
      <x:c r="AM81" s="158" t="n">
        <x:v>0.18475259800021676</x:v>
      </x:c>
      <x:c r="AN81" s="144" t="n">
        <x:v>0.016758826280706754</x:v>
      </x:c>
      <x:c r="AO81" s="158" t="n">
        <x:v>0.021551401568478953</x:v>
      </x:c>
      <x:c r="AP81" s="158" t="n">
        <x:v>0.013497331074624065</x:v>
      </x:c>
      <x:c r="AQ81" s="158" t="n">
        <x:v>0.3357189551468141</x:v>
      </x:c>
      <x:c r="AR81" s="158" t="n">
        <x:v>0</x:v>
      </x:c>
    </x:row>
    <x:row r="82" ht="12.75" customHeight="1">
      <x:c r="A82" s="1"/>
      <x:c r="B82" s="145"/>
      <x:c r="C82" s="145" t="str">
        <x:v>B C D</x:v>
      </x:c>
      <x:c r="D82" s="159" t="str">
        <x:v>C D</x:v>
      </x:c>
      <x:c r="E82" s="159"/>
      <x:c r="F82" s="159"/>
      <x:c r="G82" s="145"/>
      <x:c r="H82" s="159"/>
      <x:c r="I82" s="159" t="str">
        <x:v>E F</x:v>
      </x:c>
      <x:c r="J82" s="159" t="str">
        <x:v>E F G</x:v>
      </x:c>
      <x:c r="K82" s="159" t="str">
        <x:v>E F G</x:v>
      </x:c>
      <x:c r="L82" s="145" t="str">
        <x:v>K</x:v>
      </x:c>
      <x:c r="M82" s="159"/>
      <x:c r="N82" s="159"/>
      <x:c r="O82" s="159" t="str">
        <x:v>J K O P</x:v>
      </x:c>
      <x:c r="P82" s="159"/>
      <x:c r="Q82" s="159"/>
      <x:c r="R82" s="159" t="str">
        <x:v>K</x:v>
      </x:c>
      <x:c r="S82" s="145"/>
      <x:c r="T82" s="159"/>
      <x:c r="U82" s="159" t="str">
        <x:v>Q</x:v>
      </x:c>
      <x:c r="V82" s="159" t="str">
        <x:v>Q R S</x:v>
      </x:c>
      <x:c r="W82" s="145"/>
      <x:c r="X82" s="159"/>
      <x:c r="Y82" s="145"/>
      <x:c r="Z82" s="159" t="str">
        <x:v>W</x:v>
      </x:c>
      <x:c r="AA82" s="159"/>
      <x:c r="AB82" s="159" t="str">
        <x:v>W Y</x:v>
      </x:c>
      <x:c r="AC82" s="145"/>
      <x:c r="AD82" s="159"/>
      <x:c r="AE82" s="159"/>
      <x:c r="AF82" s="159"/>
      <x:c r="AG82" s="159"/>
      <x:c r="AH82" s="159"/>
      <x:c r="AI82" s="159"/>
      <x:c r="AJ82" s="145" t="str">
        <x:v>AI</x:v>
      </x:c>
      <x:c r="AK82" s="159"/>
      <x:c r="AL82" s="159"/>
      <x:c r="AM82" s="159"/>
      <x:c r="AN82" s="145"/>
      <x:c r="AO82" s="159"/>
      <x:c r="AP82" s="159"/>
      <x:c r="AQ82" s="159" t="str">
        <x:v>AL AM AN AP</x:v>
      </x:c>
      <x:c r="AR82" s="159"/>
    </x:row>
    <x:row r="83" ht="15" customHeight="1">
      <x:c r="A83" s="80" t="str">
        <x:v>Somewhat favorable</x:v>
      </x:c>
      <x:c r="B83" s="144" t="n">
        <x:v>0.26381246692170746</x:v>
      </x:c>
      <x:c r="C83" s="144" t="n">
        <x:v>0.43669627984702997</x:v>
      </x:c>
      <x:c r="D83" s="158" t="n">
        <x:v>0.33789860505380565</x:v>
      </x:c>
      <x:c r="E83" s="158" t="n">
        <x:v>0.04353739380738966</x:v>
      </x:c>
      <x:c r="F83" s="158" t="n">
        <x:v>0.3114897790978335</x:v>
      </x:c>
      <x:c r="G83" s="144" t="n">
        <x:v>0.027825588347358945</x:v>
      </x:c>
      <x:c r="H83" s="158" t="n">
        <x:v>0.1082884297632088</x:v>
      </x:c>
      <x:c r="I83" s="158" t="n">
        <x:v>0.3424811574457665</x:v>
      </x:c>
      <x:c r="J83" s="158" t="n">
        <x:v>0.5029261074444978</x:v>
      </x:c>
      <x:c r="K83" s="158" t="n">
        <x:v>0.42378049388509426</x:v>
      </x:c>
      <x:c r="L83" s="144" t="n">
        <x:v>0.20961640898022435</x:v>
      </x:c>
      <x:c r="M83" s="158" t="n">
        <x:v>0.12281550553941409</x:v>
      </x:c>
      <x:c r="N83" s="158" t="n">
        <x:v>0.18817909309778955</x:v>
      </x:c>
      <x:c r="O83" s="158" t="n">
        <x:v>0.2767666836155024</x:v>
      </x:c>
      <x:c r="P83" s="158" t="n">
        <x:v>0.42131966569929047</x:v>
      </x:c>
      <x:c r="Q83" s="158" t="n">
        <x:v>0.2836916967328625</x:v>
      </x:c>
      <x:c r="R83" s="158" t="n">
        <x:v>0.4427349928912151</x:v>
      </x:c>
      <x:c r="S83" s="144" t="n">
        <x:v>0.27622446268962725</x:v>
      </x:c>
      <x:c r="T83" s="158" t="n">
        <x:v>0.3021424629035171</x:v>
      </x:c>
      <x:c r="U83" s="158" t="n">
        <x:v>0.2428683192518578</x:v>
      </x:c>
      <x:c r="V83" s="158" t="n">
        <x:v>0.2462258144050905</x:v>
      </x:c>
      <x:c r="W83" s="144" t="n">
        <x:v>0.2243742032896123</x:v>
      </x:c>
      <x:c r="X83" s="158" t="n">
        <x:v>0.3019658144465932</x:v>
      </x:c>
      <x:c r="Y83" s="144" t="n">
        <x:v>0.21851952029970265</x:v>
      </x:c>
      <x:c r="Z83" s="158" t="n">
        <x:v>0.2608030125602458</x:v>
      </x:c>
      <x:c r="AA83" s="158" t="n">
        <x:v>0.27678094308130985</x:v>
      </x:c>
      <x:c r="AB83" s="158" t="n">
        <x:v>0.32773480325692617</x:v>
      </x:c>
      <x:c r="AC83" s="144" t="n">
        <x:v>0.25369918065630914</x:v>
      </x:c>
      <x:c r="AD83" s="158" t="n">
        <x:v>0.30564626648333754</x:v>
      </x:c>
      <x:c r="AE83" s="158" t="n">
        <x:v>0.25110406867683366</x:v>
      </x:c>
      <x:c r="AF83" s="158" t="n">
        <x:v>0.262965274197322</x:v>
      </x:c>
      <x:c r="AG83" s="158" t="n">
        <x:v>0.27255240979187123</x:v>
      </x:c>
      <x:c r="AH83" s="158" t="n">
        <x:v>0.22095144202184247</x:v>
      </x:c>
      <x:c r="AI83" s="158" t="n">
        <x:v>0.24352282049536333</x:v>
      </x:c>
      <x:c r="AJ83" s="144" t="n">
        <x:v>0.3125213744137266</x:v>
      </x:c>
      <x:c r="AK83" s="158" t="n">
        <x:v>0.20446402027969385</x:v>
      </x:c>
      <x:c r="AL83" s="158" t="n">
        <x:v>0.2613969458801285</x:v>
      </x:c>
      <x:c r="AM83" s="158" t="n">
        <x:v>0.26437830743065827</x:v>
      </x:c>
      <x:c r="AN83" s="144" t="n">
        <x:v>0.036188246554034</x:v>
      </x:c>
      <x:c r="AO83" s="158" t="n">
        <x:v>0.024905218345610988</x:v>
      </x:c>
      <x:c r="AP83" s="158" t="n">
        <x:v>0.1324226125737265</x:v>
      </x:c>
      <x:c r="AQ83" s="158" t="n">
        <x:v>0.4682906672460472</x:v>
      </x:c>
      <x:c r="AR83" s="158" t="n">
        <x:v>0.06912538383439708</x:v>
      </x:c>
    </x:row>
    <x:row r="84" ht="12.75" customHeight="1">
      <x:c r="A84" s="1"/>
      <x:c r="B84" s="145"/>
      <x:c r="C84" s="145" t="str">
        <x:v>B C</x:v>
      </x:c>
      <x:c r="D84" s="159" t="str">
        <x:v>C</x:v>
      </x:c>
      <x:c r="E84" s="159"/>
      <x:c r="F84" s="159" t="str">
        <x:v>C</x:v>
      </x:c>
      <x:c r="G84" s="145"/>
      <x:c r="H84" s="159" t="str">
        <x:v>E</x:v>
      </x:c>
      <x:c r="I84" s="159" t="str">
        <x:v>E F</x:v>
      </x:c>
      <x:c r="J84" s="159" t="str">
        <x:v>E F G</x:v>
      </x:c>
      <x:c r="K84" s="159" t="str">
        <x:v>E F</x:v>
      </x:c>
      <x:c r="L84" s="145" t="str">
        <x:v>K</x:v>
      </x:c>
      <x:c r="M84" s="159"/>
      <x:c r="N84" s="159"/>
      <x:c r="O84" s="159" t="str">
        <x:v>K</x:v>
      </x:c>
      <x:c r="P84" s="159" t="str">
        <x:v>J K</x:v>
      </x:c>
      <x:c r="Q84" s="159" t="str">
        <x:v>K</x:v>
      </x:c>
      <x:c r="R84" s="159" t="str">
        <x:v>J K M O</x:v>
      </x:c>
      <x:c r="S84" s="145"/>
      <x:c r="T84" s="159"/>
      <x:c r="U84" s="159"/>
      <x:c r="V84" s="159"/>
      <x:c r="W84" s="145"/>
      <x:c r="X84" s="159" t="str">
        <x:v>U</x:v>
      </x:c>
      <x:c r="Y84" s="145"/>
      <x:c r="Z84" s="159"/>
      <x:c r="AA84" s="159"/>
      <x:c r="AB84" s="159" t="str">
        <x:v>W</x:v>
      </x:c>
      <x:c r="AC84" s="145"/>
      <x:c r="AD84" s="159"/>
      <x:c r="AE84" s="159"/>
      <x:c r="AF84" s="159"/>
      <x:c r="AG84" s="159"/>
      <x:c r="AH84" s="159"/>
      <x:c r="AI84" s="159"/>
      <x:c r="AJ84" s="145" t="str">
        <x:v>AI</x:v>
      </x:c>
      <x:c r="AK84" s="159"/>
      <x:c r="AL84" s="159"/>
      <x:c r="AM84" s="159"/>
      <x:c r="AN84" s="145"/>
      <x:c r="AO84" s="159"/>
      <x:c r="AP84" s="159" t="str">
        <x:v>AL AM</x:v>
      </x:c>
      <x:c r="AQ84" s="159" t="str">
        <x:v>AL AM AN AP</x:v>
      </x:c>
      <x:c r="AR84" s="159"/>
    </x:row>
    <x:row r="85" ht="15" customHeight="1">
      <x:c r="A85" s="80" t="str">
        <x:v>Somewhat unfavorable</x:v>
      </x:c>
      <x:c r="B85" s="144" t="n">
        <x:v>0.12979155317215305</x:v>
      </x:c>
      <x:c r="C85" s="144" t="n">
        <x:v>0.033881574888513684</x:v>
      </x:c>
      <x:c r="D85" s="158" t="n">
        <x:v>0.14903260382920816</x:v>
      </x:c>
      <x:c r="E85" s="158" t="n">
        <x:v>0.17539856325954578</x:v>
      </x:c>
      <x:c r="F85" s="158" t="n">
        <x:v>0.2248632997787717</x:v>
      </x:c>
      <x:c r="G85" s="144" t="n">
        <x:v>0.08638874833372395</x:v>
      </x:c>
      <x:c r="H85" s="158" t="n">
        <x:v>0.21642206603603786</x:v>
      </x:c>
      <x:c r="I85" s="158" t="n">
        <x:v>0.15506228448558207</x:v>
      </x:c>
      <x:c r="J85" s="158" t="n">
        <x:v>0.05033107846005711</x:v>
      </x:c>
      <x:c r="K85" s="158" t="n">
        <x:v>0.09194880469144544</x:v>
      </x:c>
      <x:c r="L85" s="144" t="n">
        <x:v>0.14715221794009647</x:v>
      </x:c>
      <x:c r="M85" s="158" t="n">
        <x:v>0.142711010366359</x:v>
      </x:c>
      <x:c r="N85" s="158" t="n">
        <x:v>0.1733304217317001</x:v>
      </x:c>
      <x:c r="O85" s="158" t="n">
        <x:v>0.09042414625934324</x:v>
      </x:c>
      <x:c r="P85" s="158" t="n">
        <x:v>0</x:v>
      </x:c>
      <x:c r="Q85" s="158" t="n">
        <x:v>0.12547456636785592</x:v>
      </x:c>
      <x:c r="R85" s="158" t="n">
        <x:v>0.12070637544536521</x:v>
      </x:c>
      <x:c r="S85" s="144" t="n">
        <x:v>0.26342868844392375</x:v>
      </x:c>
      <x:c r="T85" s="158" t="n">
        <x:v>0.16575795159972248</x:v>
      </x:c>
      <x:c r="U85" s="158" t="n">
        <x:v>0.09331838066505246</x:v>
      </x:c>
      <x:c r="V85" s="158" t="n">
        <x:v>0.08132364074122812</x:v>
      </x:c>
      <x:c r="W85" s="144" t="n">
        <x:v>0.15666050588521116</x:v>
      </x:c>
      <x:c r="X85" s="158" t="n">
        <x:v>0.10379800284614703</x:v>
      </x:c>
      <x:c r="Y85" s="144" t="n">
        <x:v>0.14961016749956255</x:v>
      </x:c>
      <x:c r="Z85" s="158" t="n">
        <x:v>0.08260119894351772</x:v>
      </x:c>
      <x:c r="AA85" s="158" t="n">
        <x:v>0.1660465961897816</x:v>
      </x:c>
      <x:c r="AB85" s="158" t="n">
        <x:v>0.1102538036581091</x:v>
      </x:c>
      <x:c r="AC85" s="144" t="n">
        <x:v>0.13243728936203364</x:v>
      </x:c>
      <x:c r="AD85" s="158" t="n">
        <x:v>0.09792614652565393</x:v>
      </x:c>
      <x:c r="AE85" s="158" t="n">
        <x:v>0.13270990912477867</x:v>
      </x:c>
      <x:c r="AF85" s="158" t="n">
        <x:v>0.11508270628846777</x:v>
      </x:c>
      <x:c r="AG85" s="158" t="n">
        <x:v>0.1876684211248775</x:v>
      </x:c>
      <x:c r="AH85" s="158" t="n">
        <x:v>0.12534537669481957</x:v>
      </x:c>
      <x:c r="AI85" s="158" t="n">
        <x:v>0.13234647550001932</x:v>
      </x:c>
      <x:c r="AJ85" s="144" t="n">
        <x:v>0.12242776087129822</x:v>
      </x:c>
      <x:c r="AK85" s="158" t="n">
        <x:v>0.12259367213593914</x:v>
      </x:c>
      <x:c r="AL85" s="158" t="n">
        <x:v>0.11968466510279788</x:v>
      </x:c>
      <x:c r="AM85" s="158" t="n">
        <x:v>0.146510118970437</x:v>
      </x:c>
      <x:c r="AN85" s="144" t="n">
        <x:v>0.07860118916555263</x:v>
      </x:c>
      <x:c r="AO85" s="158" t="n">
        <x:v>0.24388109312102993</x:v>
      </x:c>
      <x:c r="AP85" s="158" t="n">
        <x:v>0.30250821491084795</x:v>
      </x:c>
      <x:c r="AQ85" s="158" t="n">
        <x:v>0.0943644334867727</x:v>
      </x:c>
      <x:c r="AR85" s="158" t="n">
        <x:v>0.15167755244306028</x:v>
      </x:c>
    </x:row>
    <x:row r="86" ht="12.75" customHeight="1">
      <x:c r="A86" s="1"/>
      <x:c r="B86" s="145"/>
      <x:c r="C86" s="145"/>
      <x:c r="D86" s="159" t="str">
        <x:v>A</x:v>
      </x:c>
      <x:c r="E86" s="159" t="str">
        <x:v>A</x:v>
      </x:c>
      <x:c r="F86" s="159" t="str">
        <x:v>A</x:v>
      </x:c>
      <x:c r="G86" s="145"/>
      <x:c r="H86" s="159" t="str">
        <x:v>E G H I</x:v>
      </x:c>
      <x:c r="I86" s="159" t="str">
        <x:v>E H</x:v>
      </x:c>
      <x:c r="J86" s="159"/>
      <x:c r="K86" s="159"/>
      <x:c r="L86" s="145"/>
      <x:c r="M86" s="159"/>
      <x:c r="N86" s="159"/>
      <x:c r="O86" s="159"/>
      <x:c r="P86" s="159"/>
      <x:c r="Q86" s="159"/>
      <x:c r="R86" s="159"/>
      <x:c r="S86" s="145" t="str">
        <x:v>R S T</x:v>
      </x:c>
      <x:c r="T86" s="159" t="str">
        <x:v>S T</x:v>
      </x:c>
      <x:c r="U86" s="159"/>
      <x:c r="V86" s="159"/>
      <x:c r="W86" s="145" t="str">
        <x:v>V</x:v>
      </x:c>
      <x:c r="X86" s="159"/>
      <x:c r="Y86" s="145" t="str">
        <x:v>X</x:v>
      </x:c>
      <x:c r="Z86" s="159"/>
      <x:c r="AA86" s="159" t="str">
        <x:v>X</x:v>
      </x:c>
      <x:c r="AB86" s="159"/>
      <x:c r="AC86" s="145"/>
      <x:c r="AD86" s="159"/>
      <x:c r="AE86" s="159"/>
      <x:c r="AF86" s="159"/>
      <x:c r="AG86" s="159" t="str">
        <x:v>AB AD</x:v>
      </x:c>
      <x:c r="AH86" s="159"/>
      <x:c r="AI86" s="159"/>
      <x:c r="AJ86" s="145"/>
      <x:c r="AK86" s="159"/>
      <x:c r="AL86" s="159"/>
      <x:c r="AM86" s="159"/>
      <x:c r="AN86" s="145"/>
      <x:c r="AO86" s="159" t="str">
        <x:v>AL AO</x:v>
      </x:c>
      <x:c r="AP86" s="159" t="str">
        <x:v>AL AO</x:v>
      </x:c>
      <x:c r="AQ86" s="159"/>
      <x:c r="AR86" s="159"/>
    </x:row>
    <x:row r="87" ht="15" customHeight="1">
      <x:c r="A87" s="80" t="str">
        <x:v>Very unfavorable</x:v>
      </x:c>
      <x:c r="B87" s="144" t="n">
        <x:v>0.35567306546570604</x:v>
      </x:c>
      <x:c r="C87" s="144" t="n">
        <x:v>0.014314124553340735</x:v>
      </x:c>
      <x:c r="D87" s="158" t="n">
        <x:v>0.2870599861404746</x:v>
      </x:c>
      <x:c r="E87" s="158" t="n">
        <x:v>0.7147469888788889</x:v>
      </x:c>
      <x:c r="F87" s="158" t="n">
        <x:v>0.2813574724776016</x:v>
      </x:c>
      <x:c r="G87" s="144" t="n">
        <x:v>0.8066464018395345</x:v>
      </x:c>
      <x:c r="H87" s="158" t="n">
        <x:v>0.5637012634547293</x:v>
      </x:c>
      <x:c r="I87" s="158" t="n">
        <x:v>0.21829132537287346</x:v>
      </x:c>
      <x:c r="J87" s="158" t="n">
        <x:v>0.016541224955106307</x:v>
      </x:c>
      <x:c r="K87" s="158" t="n">
        <x:v>0.014641045009073268</x:v>
      </x:c>
      <x:c r="L87" s="144" t="n">
        <x:v>0.4078099248048833</x:v>
      </x:c>
      <x:c r="M87" s="158" t="n">
        <x:v>0.5303877805893966</x:v>
      </x:c>
      <x:c r="N87" s="158" t="n">
        <x:v>0.3157924751108412</x:v>
      </x:c>
      <x:c r="O87" s="158" t="n">
        <x:v>0.2898648772671465</x:v>
      </x:c>
      <x:c r="P87" s="158" t="n">
        <x:v>0.4134803921422174</x:v>
      </x:c>
      <x:c r="Q87" s="158" t="n">
        <x:v>0.35053044276411105</x:v>
      </x:c>
      <x:c r="R87" s="158" t="n">
        <x:v>0.1654121762619939</x:v>
      </x:c>
      <x:c r="S87" s="144" t="n">
        <x:v>0.20686992875213597</x:v>
      </x:c>
      <x:c r="T87" s="158" t="n">
        <x:v>0.3162028764568989</x:v>
      </x:c>
      <x:c r="U87" s="158" t="n">
        <x:v>0.4481878519994516</x:v>
      </x:c>
      <x:c r="V87" s="158" t="n">
        <x:v>0.3824542946511221</x:v>
      </x:c>
      <x:c r="W87" s="144" t="n">
        <x:v>0.40167099955794855</x:v>
      </x:c>
      <x:c r="X87" s="158" t="n">
        <x:v>0.31117376445134254</x:v>
      </x:c>
      <x:c r="Y87" s="144" t="n">
        <x:v>0.3861319607055849</x:v>
      </x:c>
      <x:c r="Z87" s="158" t="n">
        <x:v>0.41374049461387125</x:v>
      </x:c>
      <x:c r="AA87" s="158" t="n">
        <x:v>0.336563366257769</x:v>
      </x:c>
      <x:c r="AB87" s="158" t="n">
        <x:v>0.23974830265796976</x:v>
      </x:c>
      <x:c r="AC87" s="144" t="n">
        <x:v>0.2739792244968189</x:v>
      </x:c>
      <x:c r="AD87" s="158" t="n">
        <x:v>0.3502854287546226</x:v>
      </x:c>
      <x:c r="AE87" s="158" t="n">
        <x:v>0.41976677082112074</x:v>
      </x:c>
      <x:c r="AF87" s="158" t="n">
        <x:v>0.3771824681192608</x:v>
      </x:c>
      <x:c r="AG87" s="158" t="n">
        <x:v>0.3124113861595904</x:v>
      </x:c>
      <x:c r="AH87" s="158" t="n">
        <x:v>0.42546399147911595</x:v>
      </x:c>
      <x:c r="AI87" s="158" t="n">
        <x:v>0.40178758888067406</x:v>
      </x:c>
      <x:c r="AJ87" s="144" t="n">
        <x:v>0.27912435010967984</x:v>
      </x:c>
      <x:c r="AK87" s="158" t="n">
        <x:v>0.4799203210235811</x:v>
      </x:c>
      <x:c r="AL87" s="158" t="n">
        <x:v>0.32774012317753454</x:v>
      </x:c>
      <x:c r="AM87" s="158" t="n">
        <x:v>0.3481574255238746</x:v>
      </x:c>
      <x:c r="AN87" s="144" t="n">
        <x:v>0.8185700819282432</x:v>
      </x:c>
      <x:c r="AO87" s="158" t="n">
        <x:v>0.6478973907824483</x:v>
      </x:c>
      <x:c r="AP87" s="158" t="n">
        <x:v>0.45038994977654395</x:v>
      </x:c>
      <x:c r="AQ87" s="158" t="n">
        <x:v>0.034270899162820424</x:v>
      </x:c>
      <x:c r="AR87" s="158" t="n">
        <x:v>0.31543850971580256</x:v>
      </x:c>
    </x:row>
    <x:row r="88" ht="12.75" customHeight="1">
      <x:c r="A88" s="1"/>
      <x:c r="B88" s="145"/>
      <x:c r="C88" s="145"/>
      <x:c r="D88" s="159" t="str">
        <x:v>A</x:v>
      </x:c>
      <x:c r="E88" s="159" t="str">
        <x:v>A B D</x:v>
      </x:c>
      <x:c r="F88" s="159" t="str">
        <x:v>A</x:v>
      </x:c>
      <x:c r="G88" s="145" t="str">
        <x:v>F G H I</x:v>
      </x:c>
      <x:c r="H88" s="159" t="str">
        <x:v>G H I</x:v>
      </x:c>
      <x:c r="I88" s="159" t="str">
        <x:v>H I</x:v>
      </x:c>
      <x:c r="J88" s="159"/>
      <x:c r="K88" s="159"/>
      <x:c r="L88" s="145" t="str">
        <x:v>M P</x:v>
      </x:c>
      <x:c r="M88" s="159" t="str">
        <x:v>J M O P</x:v>
      </x:c>
      <x:c r="N88" s="159"/>
      <x:c r="O88" s="159" t="str">
        <x:v>P</x:v>
      </x:c>
      <x:c r="P88" s="159"/>
      <x:c r="Q88" s="159" t="str">
        <x:v>P</x:v>
      </x:c>
      <x:c r="R88" s="159"/>
      <x:c r="S88" s="145"/>
      <x:c r="T88" s="159" t="str">
        <x:v>Q</x:v>
      </x:c>
      <x:c r="U88" s="159" t="str">
        <x:v>Q R</x:v>
      </x:c>
      <x:c r="V88" s="159" t="str">
        <x:v>Q</x:v>
      </x:c>
      <x:c r="W88" s="145" t="str">
        <x:v>V</x:v>
      </x:c>
      <x:c r="X88" s="159"/>
      <x:c r="Y88" s="145" t="str">
        <x:v>Z</x:v>
      </x:c>
      <x:c r="Z88" s="159" t="str">
        <x:v>Y Z</x:v>
      </x:c>
      <x:c r="AA88" s="159" t="str">
        <x:v>Z</x:v>
      </x:c>
      <x:c r="AB88" s="159"/>
      <x:c r="AC88" s="145"/>
      <x:c r="AD88" s="159"/>
      <x:c r="AE88" s="159" t="str">
        <x:v>AA AE</x:v>
      </x:c>
      <x:c r="AF88" s="159" t="str">
        <x:v>AA</x:v>
      </x:c>
      <x:c r="AG88" s="159"/>
      <x:c r="AH88" s="159" t="str">
        <x:v>AA</x:v>
      </x:c>
      <x:c r="AI88" s="159" t="str">
        <x:v>AA</x:v>
      </x:c>
      <x:c r="AJ88" s="145"/>
      <x:c r="AK88" s="159" t="str">
        <x:v>AH AJ AK</x:v>
      </x:c>
      <x:c r="AL88" s="159"/>
      <x:c r="AM88" s="159" t="str">
        <x:v>AH</x:v>
      </x:c>
      <x:c r="AN88" s="145" t="str">
        <x:v>AM AN AO AP</x:v>
      </x:c>
      <x:c r="AO88" s="159" t="str">
        <x:v>AN AO AP</x:v>
      </x:c>
      <x:c r="AP88" s="159" t="str">
        <x:v>AO</x:v>
      </x:c>
      <x:c r="AQ88" s="159"/>
      <x:c r="AR88" s="159" t="str">
        <x:v>AO</x:v>
      </x:c>
    </x:row>
    <x:row r="89" ht="15" customHeight="1">
      <x:c r="A89" s="80" t="str">
        <x:v>No opinion / Not sure</x:v>
      </x:c>
      <x:c r="B89" s="144" t="n">
        <x:v>0.06790524248281997</x:v>
      </x:c>
      <x:c r="C89" s="144" t="n">
        <x:v>0.0444458822064176</x:v>
      </x:c>
      <x:c r="D89" s="158" t="n">
        <x:v>0.09076467928613992</x:v>
      </x:c>
      <x:c r="E89" s="158" t="n">
        <x:v>0.0511928480219144</x:v>
      </x:c>
      <x:c r="F89" s="158" t="n">
        <x:v>0.15671442815221007</x:v>
      </x:c>
      <x:c r="G89" s="144" t="n">
        <x:v>0.04176714472401803</x:v>
      </x:c>
      <x:c r="H89" s="158" t="n">
        <x:v>0.06948577805596826</x:v>
      </x:c>
      <x:c r="I89" s="158" t="n">
        <x:v>0.11953644325260518</x:v>
      </x:c>
      <x:c r="J89" s="158" t="n">
        <x:v>0.032917970471405156</x:v>
      </x:c>
      <x:c r="K89" s="158" t="n">
        <x:v>0.04045993058369353</x:v>
      </x:c>
      <x:c r="L89" s="144" t="n">
        <x:v>0.05615747370033039</x:v>
      </x:c>
      <x:c r="M89" s="158" t="n">
        <x:v>0.10630918430188378</x:v>
      </x:c>
      <x:c r="N89" s="158" t="n">
        <x:v>0.051504136170489635</x:v>
      </x:c>
      <x:c r="O89" s="158" t="n">
        <x:v>0.03302994922422327</x:v>
      </x:c>
      <x:c r="P89" s="158" t="n">
        <x:v>0</x:v>
      </x:c>
      <x:c r="Q89" s="158" t="n">
        <x:v>0.09150884726298164</x:v>
      </x:c>
      <x:c r="R89" s="158" t="n">
        <x:v>0.056741573123898555</x:v>
      </x:c>
      <x:c r="S89" s="144" t="n">
        <x:v>0.16129794718788834</x:v>
      </x:c>
      <x:c r="T89" s="158" t="n">
        <x:v>0.08282773407611366</x:v>
      </x:c>
      <x:c r="U89" s="158" t="n">
        <x:v>0.05321761038062437</x:v>
      </x:c>
      <x:c r="V89" s="158" t="n">
        <x:v>0.034918727853367276</x:v>
      </x:c>
      <x:c r="W89" s="144" t="n">
        <x:v>0.054735697151324404</x:v>
      </x:c>
      <x:c r="X89" s="158" t="n">
        <x:v>0.08064571819099475</x:v>
      </x:c>
      <x:c r="Y89" s="144" t="n">
        <x:v>0.11212518921539004</x:v>
      </x:c>
      <x:c r="Z89" s="158" t="n">
        <x:v>0.05149554956380812</x:v>
      </x:c>
      <x:c r="AA89" s="158" t="n">
        <x:v>0.03701286354090675</x:v>
      </x:c>
      <x:c r="AB89" s="158" t="n">
        <x:v>0.06690789332341072</x:v>
      </x:c>
      <x:c r="AC89" s="144" t="n">
        <x:v>0.13934373591643084</x:v>
      </x:c>
      <x:c r="AD89" s="158" t="n">
        <x:v>0.06852511109558776</x:v>
      </x:c>
      <x:c r="AE89" s="158" t="n">
        <x:v>0.0515511042036529</x:v>
      </x:c>
      <x:c r="AF89" s="158" t="n">
        <x:v>0.052013253367494544</x:v>
      </x:c>
      <x:c r="AG89" s="158" t="n">
        <x:v>0.027486395210738087</x:v>
      </x:c>
      <x:c r="AH89" s="158" t="n">
        <x:v>0.08802663666646714</x:v>
      </x:c>
      <x:c r="AI89" s="158" t="n">
        <x:v>0.02578836322234395</x:v>
      </x:c>
      <x:c r="AJ89" s="144" t="n">
        <x:v>0.06819409122005135</x:v>
      </x:c>
      <x:c r="AK89" s="158" t="n">
        <x:v>0.05243205562336746</x:v>
      </x:c>
      <x:c r="AL89" s="158" t="n">
        <x:v>0.11364703483255813</x:v>
      </x:c>
      <x:c r="AM89" s="158" t="n">
        <x:v>0.05620155007481251</x:v>
      </x:c>
      <x:c r="AN89" s="144" t="n">
        <x:v>0.0498816560714629</x:v>
      </x:c>
      <x:c r="AO89" s="158" t="n">
        <x:v>0.061764896182432104</x:v>
      </x:c>
      <x:c r="AP89" s="158" t="n">
        <x:v>0.10118189166425783</x:v>
      </x:c>
      <x:c r="AQ89" s="158" t="n">
        <x:v>0.06735504495754636</x:v>
      </x:c>
      <x:c r="AR89" s="158" t="n">
        <x:v>0.46375855400674</x:v>
      </x:c>
    </x:row>
    <x:row r="90" ht="19.5" customHeight="1">
      <x:c r="A90" s="1"/>
      <x:c r="B90" s="145"/>
      <x:c r="C90" s="145"/>
      <x:c r="D90" s="159" t="str">
        <x:v>A C</x:v>
      </x:c>
      <x:c r="E90" s="159"/>
      <x:c r="F90" s="159" t="str">
        <x:v>A C</x:v>
      </x:c>
      <x:c r="G90" s="145"/>
      <x:c r="H90" s="159"/>
      <x:c r="I90" s="159" t="str">
        <x:v>E F H I</x:v>
      </x:c>
      <x:c r="J90" s="159"/>
      <x:c r="K90" s="159"/>
      <x:c r="L90" s="145"/>
      <x:c r="M90" s="159" t="str">
        <x:v>J M P</x:v>
      </x:c>
      <x:c r="N90" s="159"/>
      <x:c r="O90" s="159"/>
      <x:c r="P90" s="159"/>
      <x:c r="Q90" s="159" t="str">
        <x:v>M</x:v>
      </x:c>
      <x:c r="R90" s="159"/>
      <x:c r="S90" s="145" t="str">
        <x:v>R S T</x:v>
      </x:c>
      <x:c r="T90" s="159" t="str">
        <x:v>T</x:v>
      </x:c>
      <x:c r="U90" s="159"/>
      <x:c r="V90" s="159"/>
      <x:c r="W90" s="145"/>
      <x:c r="X90" s="159"/>
      <x:c r="Y90" s="145" t="str">
        <x:v>X Y</x:v>
      </x:c>
      <x:c r="Z90" s="159"/>
      <x:c r="AA90" s="159"/>
      <x:c r="AB90" s="159"/>
      <x:c r="AC90" s="145" t="str">
        <x:v>AB AC AD AE AG</x:v>
      </x:c>
      <x:c r="AD90" s="159"/>
      <x:c r="AE90" s="159"/>
      <x:c r="AF90" s="159"/>
      <x:c r="AG90" s="159"/>
      <x:c r="AH90" s="159"/>
      <x:c r="AI90" s="159"/>
      <x:c r="AJ90" s="145"/>
      <x:c r="AK90" s="159"/>
      <x:c r="AL90" s="159" t="str">
        <x:v>AI AK</x:v>
      </x:c>
      <x:c r="AM90" s="159"/>
      <x:c r="AN90" s="145"/>
      <x:c r="AO90" s="159"/>
      <x:c r="AP90" s="159"/>
      <x:c r="AQ90" s="159"/>
      <x:c r="AR90" s="159" t="str">
        <x:v>AL AM AN AO</x:v>
      </x:c>
    </x:row>
    <x:row r="91" ht="15" customHeight="1">
      <x:c r="A91" s="95" t="str">
        <x:v>Net Unfavorable</x:v>
      </x:c>
      <x:c r="B91" s="146" t="n">
        <x:f>SUM(B87,B85)</x:f>
        <x:v>0.48546461863785906</x:v>
      </x:c>
      <x:c r="C91" s="146" t="n">
        <x:f>SUM(C87,C85)</x:f>
        <x:v>0.04819569944185442</x:v>
      </x:c>
      <x:c r="D91" s="160" t="n">
        <x:f>SUM(D87,D85)</x:f>
        <x:v>0.4360925899696828</x:v>
      </x:c>
      <x:c r="E91" s="160" t="n">
        <x:f>SUM(E87,E85)</x:f>
        <x:v>0.8901455521384347</x:v>
      </x:c>
      <x:c r="F91" s="160" t="n">
        <x:f>SUM(F87,F85)</x:f>
        <x:v>0.5062207722563733</x:v>
      </x:c>
      <x:c r="G91" s="146" t="n">
        <x:f>SUM(G87,G85)</x:f>
        <x:v>0.8930351501732585</x:v>
      </x:c>
      <x:c r="H91" s="160" t="n">
        <x:f>SUM(H87,H85)</x:f>
        <x:v>0.7801233294907671</x:v>
      </x:c>
      <x:c r="I91" s="160" t="n">
        <x:f>SUM(I87,I85)</x:f>
        <x:v>0.37335360985845556</x:v>
      </x:c>
      <x:c r="J91" s="160" t="n">
        <x:f>SUM(J87,J85)</x:f>
        <x:v>0.06687230341516343</x:v>
      </x:c>
      <x:c r="K91" s="160" t="n">
        <x:f>SUM(K87,K85)</x:f>
        <x:v>0.10658984970051871</x:v>
      </x:c>
      <x:c r="L91" s="146" t="n">
        <x:f>SUM(L87,L85)</x:f>
        <x:v>0.5549621427449798</x:v>
      </x:c>
      <x:c r="M91" s="160" t="n">
        <x:f>SUM(M87,M85)</x:f>
        <x:v>0.6730987909557556</x:v>
      </x:c>
      <x:c r="N91" s="160" t="n">
        <x:f>SUM(N87,N85)</x:f>
        <x:v>0.4891228968425413</x:v>
      </x:c>
      <x:c r="O91" s="160" t="n">
        <x:f>SUM(O87,O85)</x:f>
        <x:v>0.38028902352648974</x:v>
      </x:c>
      <x:c r="P91" s="160" t="n">
        <x:f>SUM(P87,P85)</x:f>
        <x:v>0.4134803921422174</x:v>
      </x:c>
      <x:c r="Q91" s="160" t="n">
        <x:f>SUM(Q87,Q85)</x:f>
        <x:v>0.47600500913196697</x:v>
      </x:c>
      <x:c r="R91" s="160" t="n">
        <x:f>SUM(R87,R85)</x:f>
        <x:v>0.2861185517073591</x:v>
      </x:c>
      <x:c r="S91" s="146" t="n">
        <x:f>SUM(S87,S85)</x:f>
        <x:v>0.4702986171960597</x:v>
      </x:c>
      <x:c r="T91" s="160" t="n">
        <x:f>SUM(T87,T85)</x:f>
        <x:v>0.4819608280566213</x:v>
      </x:c>
      <x:c r="U91" s="160" t="n">
        <x:f>SUM(U87,U85)</x:f>
        <x:v>0.541506232664504</x:v>
      </x:c>
      <x:c r="V91" s="160" t="n">
        <x:f>SUM(V87,V85)</x:f>
        <x:v>0.4637779353923502</x:v>
      </x:c>
      <x:c r="W91" s="146" t="n">
        <x:f>SUM(W87,W85)</x:f>
        <x:v>0.5583315054431597</x:v>
      </x:c>
      <x:c r="X91" s="160" t="n">
        <x:f>SUM(X87,X85)</x:f>
        <x:v>0.4149717672974896</x:v>
      </x:c>
      <x:c r="Y91" s="146" t="n">
        <x:f>SUM(Y87,Y85)</x:f>
        <x:v>0.5357421282051474</x:v>
      </x:c>
      <x:c r="Z91" s="160" t="n">
        <x:f>SUM(Z87,Z85)</x:f>
        <x:v>0.496341693557389</x:v>
      </x:c>
      <x:c r="AA91" s="160" t="n">
        <x:f>SUM(AA87,AA85)</x:f>
        <x:v>0.5026099624475506</x:v>
      </x:c>
      <x:c r="AB91" s="160" t="n">
        <x:f>SUM(AB87,AB85)</x:f>
        <x:v>0.35000210631607886</x:v>
      </x:c>
      <x:c r="AC91" s="146" t="n">
        <x:f>SUM(AC87,AC85)</x:f>
        <x:v>0.4064165138588525</x:v>
      </x:c>
      <x:c r="AD91" s="160" t="n">
        <x:f>SUM(AD87,AD85)</x:f>
        <x:v>0.44821157528027655</x:v>
      </x:c>
      <x:c r="AE91" s="160" t="n">
        <x:f>SUM(AE87,AE85)</x:f>
        <x:v>0.5524766799458994</x:v>
      </x:c>
      <x:c r="AF91" s="160" t="n">
        <x:f>SUM(AF87,AF85)</x:f>
        <x:v>0.4922651744077286</x:v>
      </x:c>
      <x:c r="AG91" s="160" t="n">
        <x:f>SUM(AG87,AG85)</x:f>
        <x:v>0.5000798072844679</x:v>
      </x:c>
      <x:c r="AH91" s="160" t="n">
        <x:f>SUM(AH87,AH85)</x:f>
        <x:v>0.5508093681739356</x:v>
      </x:c>
      <x:c r="AI91" s="160" t="n">
        <x:f>SUM(AI87,AI85)</x:f>
        <x:v>0.5341340643806933</x:v>
      </x:c>
      <x:c r="AJ91" s="146" t="n">
        <x:f>SUM(AJ87,AJ85)</x:f>
        <x:v>0.4015521109809781</x:v>
      </x:c>
      <x:c r="AK91" s="160" t="n">
        <x:f>SUM(AK87,AK85)</x:f>
        <x:v>0.6025139931595203</x:v>
      </x:c>
      <x:c r="AL91" s="160" t="n">
        <x:f>SUM(AL87,AL85)</x:f>
        <x:v>0.4474247882803324</x:v>
      </x:c>
      <x:c r="AM91" s="160" t="n">
        <x:f>SUM(AM87,AM85)</x:f>
        <x:v>0.4946675444943116</x:v>
      </x:c>
      <x:c r="AN91" s="146" t="n">
        <x:f>SUM(AN87,AN85)</x:f>
        <x:v>0.8971712710937958</x:v>
      </x:c>
      <x:c r="AO91" s="160" t="n">
        <x:f>SUM(AO87,AO85)</x:f>
        <x:v>0.8917784839034782</x:v>
      </x:c>
      <x:c r="AP91" s="160" t="n">
        <x:f>SUM(AP87,AP85)</x:f>
        <x:v>0.7528981646873919</x:v>
      </x:c>
      <x:c r="AQ91" s="160" t="n">
        <x:f>SUM(AQ87,AQ85)</x:f>
        <x:v>0.12863533264959312</x:v>
      </x:c>
      <x:c r="AR91" s="160" t="n">
        <x:f>SUM(AR87,AR85)</x:f>
        <x:v>0.4671160621588628</x:v>
      </x:c>
    </x:row>
    <x:row r="92" ht="12.75" customHeight="1">
      <x:c r="A92" s="91"/>
      <x:c r="B92" s="147"/>
      <x:c r="C92" s="147"/>
      <x:c r="D92" s="161"/>
      <x:c r="E92" s="161"/>
      <x:c r="F92" s="161"/>
      <x:c r="G92" s="147"/>
      <x:c r="H92" s="161"/>
      <x:c r="I92" s="161"/>
      <x:c r="J92" s="161"/>
      <x:c r="K92" s="161"/>
      <x:c r="L92" s="147"/>
      <x:c r="M92" s="161"/>
      <x:c r="N92" s="161"/>
      <x:c r="O92" s="161"/>
      <x:c r="P92" s="161"/>
      <x:c r="Q92" s="161"/>
      <x:c r="R92" s="161"/>
      <x:c r="S92" s="147"/>
      <x:c r="T92" s="161"/>
      <x:c r="U92" s="161"/>
      <x:c r="V92" s="161"/>
      <x:c r="W92" s="147"/>
      <x:c r="X92" s="161"/>
      <x:c r="Y92" s="147"/>
      <x:c r="Z92" s="161"/>
      <x:c r="AA92" s="161"/>
      <x:c r="AB92" s="161"/>
      <x:c r="AC92" s="147"/>
      <x:c r="AD92" s="161"/>
      <x:c r="AE92" s="161"/>
      <x:c r="AF92" s="161"/>
      <x:c r="AG92" s="161"/>
      <x:c r="AH92" s="161"/>
      <x:c r="AI92" s="161"/>
      <x:c r="AJ92" s="147"/>
      <x:c r="AK92" s="161"/>
      <x:c r="AL92" s="161"/>
      <x:c r="AM92" s="161"/>
      <x:c r="AN92" s="147"/>
      <x:c r="AO92" s="161"/>
      <x:c r="AP92" s="161"/>
      <x:c r="AQ92" s="161"/>
      <x:c r="AR92" s="161"/>
    </x:row>
    <x:row r="93" ht="15" customHeight="1">
      <x:c r="A93" s="110" t="str">
        <x:v>Net Favorable</x:v>
      </x:c>
      <x:c r="B93" s="148" t="n">
        <x:f>SUM(B81,B83)</x:f>
        <x:v>0.44663013887932534</x:v>
      </x:c>
      <x:c r="C93" s="148" t="n">
        <x:f>SUM(C81,C83)</x:f>
        <x:v>0.9073584183517274</x:v>
      </x:c>
      <x:c r="D93" s="162" t="n">
        <x:f>SUM(D81,D83)</x:f>
        <x:v>0.47314273074417534</x:v>
      </x:c>
      <x:c r="E93" s="162" t="n">
        <x:f>SUM(E81,E83)</x:f>
        <x:v>0.058661599839649525</x:v>
      </x:c>
      <x:c r="F93" s="162" t="n">
        <x:f>SUM(F81,F83)</x:f>
        <x:v>0.337064799591417</x:v>
      </x:c>
      <x:c r="G93" s="148" t="n">
        <x:f>SUM(G81,G83)</x:f>
        <x:v>0.06519770510272348</x:v>
      </x:c>
      <x:c r="H93" s="162" t="n">
        <x:f>SUM(H81,H83)</x:f>
        <x:v>0.15039089245326462</x:v>
      </x:c>
      <x:c r="I93" s="162" t="n">
        <x:f>SUM(I81,I83)</x:f>
        <x:v>0.5071099468889382</x:v>
      </x:c>
      <x:c r="J93" s="162" t="n">
        <x:f>SUM(J81,J83)</x:f>
        <x:v>0.9002097261134316</x:v>
      </x:c>
      <x:c r="K93" s="162" t="n">
        <x:f>SUM(K81,K83)</x:f>
        <x:v>0.8529502197157877</x:v>
      </x:c>
      <x:c r="L93" s="148" t="n">
        <x:f>SUM(L81,L83)</x:f>
        <x:v>0.3888803835546889</x:v>
      </x:c>
      <x:c r="M93" s="162" t="n">
        <x:f>SUM(M81,M83)</x:f>
        <x:v>0.22059202474236084</x:v>
      </x:c>
      <x:c r="N93" s="162" t="n">
        <x:f>SUM(N81,N83)</x:f>
        <x:v>0.45937296698696906</x:v>
      </x:c>
      <x:c r="O93" s="162" t="n">
        <x:f>SUM(O81,O83)</x:f>
        <x:v>0.5866810272492873</x:v>
      </x:c>
      <x:c r="P93" s="162" t="n">
        <x:f>SUM(P81,P83)</x:f>
        <x:v>0.5865196078577826</x:v>
      </x:c>
      <x:c r="Q93" s="162" t="n">
        <x:f>SUM(Q81,Q83)</x:f>
        <x:v>0.43248614360505055</x:v>
      </x:c>
      <x:c r="R93" s="162" t="n">
        <x:f>SUM(R81,R83)</x:f>
        <x:v>0.6571398751687417</x:v>
      </x:c>
      <x:c r="S93" s="148" t="n">
        <x:f>SUM(S81,S83)</x:f>
        <x:v>0.36840343561605204</x:v>
      </x:c>
      <x:c r="T93" s="162" t="n">
        <x:f>SUM(T81,T83)</x:f>
        <x:v>0.43521143786726335</x:v>
      </x:c>
      <x:c r="U93" s="162" t="n">
        <x:f>SUM(U81,U83)</x:f>
        <x:v>0.40527615695487174</x:v>
      </x:c>
      <x:c r="V93" s="162" t="n">
        <x:f>SUM(V81,V83)</x:f>
        <x:v>0.5013033367542792</x:v>
      </x:c>
      <x:c r="W93" s="148" t="n">
        <x:f>SUM(W81,W83)</x:f>
        <x:v>0.38693279740551334</x:v>
      </x:c>
      <x:c r="X93" s="162" t="n">
        <x:f>SUM(X81,X83)</x:f>
        <x:v>0.5043825145115158</x:v>
      </x:c>
      <x:c r="Y93" s="148" t="n">
        <x:f>SUM(Y81,Y83)</x:f>
        <x:v>0.3521326825794614</x:v>
      </x:c>
      <x:c r="Z93" s="162" t="n">
        <x:f>SUM(Z81,Z83)</x:f>
        <x:v>0.45216275687880314</x:v>
      </x:c>
      <x:c r="AA93" s="162" t="n">
        <x:f>SUM(AA81,AA83)</x:f>
        <x:v>0.4603771740115407</x:v>
      </x:c>
      <x:c r="AB93" s="162" t="n">
        <x:f>SUM(AB81,AB83)</x:f>
        <x:v>0.5830900003605104</x:v>
      </x:c>
      <x:c r="AC93" s="148" t="n">
        <x:f>SUM(AC81,AC83)</x:f>
        <x:v>0.4542397502247162</x:v>
      </x:c>
      <x:c r="AD93" s="162" t="n">
        <x:f>SUM(AD81,AD83)</x:f>
        <x:v>0.48326331362413577</x:v>
      </x:c>
      <x:c r="AE93" s="162" t="n">
        <x:f>SUM(AE81,AE83)</x:f>
        <x:v>0.39597221585044795</x:v>
      </x:c>
      <x:c r="AF93" s="162" t="n">
        <x:f>SUM(AF81,AF83)</x:f>
        <x:v>0.4557215722247775</x:v>
      </x:c>
      <x:c r="AG93" s="162" t="n">
        <x:f>SUM(AG81,AG83)</x:f>
        <x:v>0.47243379750479375</x:v>
      </x:c>
      <x:c r="AH93" s="162" t="n">
        <x:f>SUM(AH81,AH83)</x:f>
        <x:v>0.36116399515959746</x:v>
      </x:c>
      <x:c r="AI93" s="162" t="n">
        <x:f>SUM(AI81,AI83)</x:f>
        <x:v>0.4400775723969622</x:v>
      </x:c>
      <x:c r="AJ93" s="148" t="n">
        <x:f>SUM(AJ81,AJ83)</x:f>
        <x:v>0.5302537977989698</x:v>
      </x:c>
      <x:c r="AK93" s="162" t="n">
        <x:f>SUM(AK81,AK83)</x:f>
        <x:v>0.34505395121711185</x:v>
      </x:c>
      <x:c r="AL93" s="162" t="n">
        <x:f>SUM(AL81,AL83)</x:f>
        <x:v>0.43892817688710994</x:v>
      </x:c>
      <x:c r="AM93" s="162" t="n">
        <x:f>SUM(AM81,AM83)</x:f>
        <x:v>0.449130905430875</x:v>
      </x:c>
      <x:c r="AN93" s="148" t="n">
        <x:f>SUM(AN81,AN83)</x:f>
        <x:v>0.052947072834740753</x:v>
      </x:c>
      <x:c r="AO93" s="162" t="n">
        <x:f>SUM(AO81,AO83)</x:f>
        <x:v>0.04645661991408994</x:v>
      </x:c>
      <x:c r="AP93" s="162" t="n">
        <x:f>SUM(AP81,AP83)</x:f>
        <x:v>0.14591994364835056</x:v>
      </x:c>
      <x:c r="AQ93" s="162" t="n">
        <x:f>SUM(AQ81,AQ83)</x:f>
        <x:v>0.8040096223928612</x:v>
      </x:c>
      <x:c r="AR93" s="162" t="n">
        <x:f>SUM(AR81,AR83)</x:f>
        <x:v>0.06912538383439708</x:v>
      </x:c>
    </x:row>
    <x:row r="94" ht="12.75" customHeight="1">
      <x:c r="A94" s="106"/>
      <x:c r="B94" s="149"/>
      <x:c r="C94" s="149"/>
      <x:c r="D94" s="163"/>
      <x:c r="E94" s="163"/>
      <x:c r="F94" s="163"/>
      <x:c r="G94" s="149"/>
      <x:c r="H94" s="163"/>
      <x:c r="I94" s="163"/>
      <x:c r="J94" s="163"/>
      <x:c r="K94" s="163"/>
      <x:c r="L94" s="149"/>
      <x:c r="M94" s="163"/>
      <x:c r="N94" s="163"/>
      <x:c r="O94" s="163"/>
      <x:c r="P94" s="163"/>
      <x:c r="Q94" s="163"/>
      <x:c r="R94" s="163"/>
      <x:c r="S94" s="149"/>
      <x:c r="T94" s="163"/>
      <x:c r="U94" s="163"/>
      <x:c r="V94" s="163"/>
      <x:c r="W94" s="149"/>
      <x:c r="X94" s="163"/>
      <x:c r="Y94" s="149"/>
      <x:c r="Z94" s="163"/>
      <x:c r="AA94" s="163"/>
      <x:c r="AB94" s="163"/>
      <x:c r="AC94" s="149"/>
      <x:c r="AD94" s="163"/>
      <x:c r="AE94" s="163"/>
      <x:c r="AF94" s="163"/>
      <x:c r="AG94" s="163"/>
      <x:c r="AH94" s="163"/>
      <x:c r="AI94" s="163"/>
      <x:c r="AJ94" s="149"/>
      <x:c r="AK94" s="163"/>
      <x:c r="AL94" s="163"/>
      <x:c r="AM94" s="163"/>
      <x:c r="AN94" s="149"/>
      <x:c r="AO94" s="163"/>
      <x:c r="AP94" s="163"/>
      <x:c r="AQ94" s="163"/>
      <x:c r="AR94" s="163"/>
    </x:row>
    <x:row r="95" ht="15" customHeight="1">
      <x:c r="A95" s="123" t="str">
        <x:v>Favorable minus Unfavorable</x:v>
      </x:c>
      <x:c r="B95" s="150" t="n">
        <x:f>(SUM(B81,B83)-SUM(B87,B85))*100</x:f>
        <x:v>-3.8834479758533713</x:v>
      </x:c>
      <x:c r="C95" s="153" t="n">
        <x:f>(SUM(C81,C83)-SUM(C87,C85))*100</x:f>
        <x:v>85.91627189098729</x:v>
      </x:c>
      <x:c r="D95" s="166" t="n">
        <x:f>(SUM(D81,D83)-SUM(D87,D85))*100</x:f>
        <x:v>3.7050140774492535</x:v>
      </x:c>
      <x:c r="E95" s="164" t="n">
        <x:f>(SUM(E81,E83)-SUM(E87,E85))*100</x:f>
        <x:v>-83.14839522987852</x:v>
      </x:c>
      <x:c r="F95" s="164" t="n">
        <x:f>(SUM(F81,F83)-SUM(F87,F85))*100</x:f>
        <x:v>-16.91559726649563</x:v>
      </x:c>
      <x:c r="G95" s="150" t="n">
        <x:f>(SUM(G81,G83)-SUM(G87,G85))*100</x:f>
        <x:v>-82.7837445070535</x:v>
      </x:c>
      <x:c r="H95" s="164" t="n">
        <x:f>(SUM(H81,H83)-SUM(H87,H85))*100</x:f>
        <x:v>-62.97324370375025</x:v>
      </x:c>
      <x:c r="I95" s="166" t="n">
        <x:f>(SUM(I81,I83)-SUM(I87,I85))*100</x:f>
        <x:v>13.375633703048262</x:v>
      </x:c>
      <x:c r="J95" s="166" t="n">
        <x:f>(SUM(J81,J83)-SUM(J87,J85))*100</x:f>
        <x:v>83.33374226982681</x:v>
      </x:c>
      <x:c r="K95" s="166" t="n">
        <x:f>(SUM(K81,K83)-SUM(K87,K85))*100</x:f>
        <x:v>74.6360370015269</x:v>
      </x:c>
      <x:c r="L95" s="150" t="n">
        <x:f>(SUM(L81,L83)-SUM(L87,L85))*100</x:f>
        <x:v>-16.60817591902909</x:v>
      </x:c>
      <x:c r="M95" s="164" t="n">
        <x:f>(SUM(M81,M83)-SUM(M87,M85))*100</x:f>
        <x:v>-45.25067662133948</x:v>
      </x:c>
      <x:c r="N95" s="164" t="n">
        <x:f>(SUM(N81,N83)-SUM(N87,N85))*100</x:f>
        <x:v>-2.9749929855572232</x:v>
      </x:c>
      <x:c r="O95" s="166" t="n">
        <x:f>(SUM(O81,O83)-SUM(O87,O85))*100</x:f>
        <x:v>20.639200372279753</x:v>
      </x:c>
      <x:c r="P95" s="166" t="n">
        <x:f>(SUM(P81,P83)-SUM(P87,P85))*100</x:f>
        <x:v>17.30392157155652</x:v>
      </x:c>
      <x:c r="Q95" s="164" t="n">
        <x:f>(SUM(Q81,Q83)-SUM(Q87,Q85))*100</x:f>
        <x:v>-4.351886552691642</x:v>
      </x:c>
      <x:c r="R95" s="166" t="n">
        <x:f>(SUM(R81,R83)-SUM(R87,R85))*100</x:f>
        <x:v>37.10213234613826</x:v>
      </x:c>
      <x:c r="S95" s="150" t="n">
        <x:f>(SUM(S81,S83)-SUM(S87,S85))*100</x:f>
        <x:v>-10.189518158000766</x:v>
      </x:c>
      <x:c r="T95" s="164" t="n">
        <x:f>(SUM(T81,T83)-SUM(T87,T85))*100</x:f>
        <x:v>-4.674939018935797</x:v>
      </x:c>
      <x:c r="U95" s="164" t="n">
        <x:f>(SUM(U81,U83)-SUM(U87,U85))*100</x:f>
        <x:v>-13.62300757096323</x:v>
      </x:c>
      <x:c r="V95" s="166" t="n">
        <x:f>(SUM(V81,V83)-SUM(V87,V85))*100</x:f>
        <x:v>3.7525401361929003</x:v>
      </x:c>
      <x:c r="W95" s="150" t="n">
        <x:f>(SUM(W81,W83)-SUM(W87,W85))*100</x:f>
        <x:v>-17.139870803764634</x:v>
      </x:c>
      <x:c r="X95" s="166" t="n">
        <x:f>(SUM(X81,X83)-SUM(X87,X85))*100</x:f>
        <x:v>8.941074721402625</x:v>
      </x:c>
      <x:c r="Y95" s="150" t="n">
        <x:f>(SUM(Y81,Y83)-SUM(Y87,Y85))*100</x:f>
        <x:v>-18.360944562568605</x:v>
      </x:c>
      <x:c r="Z95" s="164" t="n">
        <x:f>(SUM(Z81,Z83)-SUM(Z87,Z85))*100</x:f>
        <x:v>-4.417893667858586</x:v>
      </x:c>
      <x:c r="AA95" s="164" t="n">
        <x:f>(SUM(AA81,AA83)-SUM(AA87,AA85))*100</x:f>
        <x:v>-4.223278843600991</x:v>
      </x:c>
      <x:c r="AB95" s="166" t="n">
        <x:f>(SUM(AB81,AB83)-SUM(AB87,AB85))*100</x:f>
        <x:v>23.308789404443154</x:v>
      </x:c>
      <x:c r="AC95" s="153" t="n">
        <x:f>(SUM(AC81,AC83)-SUM(AC87,AC85))*100</x:f>
        <x:v>4.782323636586367</x:v>
      </x:c>
      <x:c r="AD95" s="166" t="n">
        <x:f>(SUM(AD81,AD83)-SUM(AD87,AD85))*100</x:f>
        <x:v>3.505173834385922</x:v>
      </x:c>
      <x:c r="AE95" s="164" t="n">
        <x:f>(SUM(AE81,AE83)-SUM(AE87,AE85))*100</x:f>
        <x:v>-15.650446409545149</x:v>
      </x:c>
      <x:c r="AF95" s="164" t="n">
        <x:f>(SUM(AF81,AF83)-SUM(AF87,AF85))*100</x:f>
        <x:v>-3.6543602182951105</x:v>
      </x:c>
      <x:c r="AG95" s="164" t="n">
        <x:f>(SUM(AG81,AG83)-SUM(AG87,AG85))*100</x:f>
        <x:v>-2.764600977967413</x:v>
      </x:c>
      <x:c r="AH95" s="164" t="n">
        <x:f>(SUM(AH81,AH83)-SUM(AH87,AH85))*100</x:f>
        <x:v>-18.964537301433808</x:v>
      </x:c>
      <x:c r="AI95" s="164" t="n">
        <x:f>(SUM(AI81,AI83)-SUM(AI87,AI85))*100</x:f>
        <x:v>-9.405649198373112</x:v>
      </x:c>
      <x:c r="AJ95" s="153" t="n">
        <x:f>(SUM(AJ81,AJ83)-SUM(AJ87,AJ85))*100</x:f>
        <x:v>12.870168681799166</x:v>
      </x:c>
      <x:c r="AK95" s="164" t="n">
        <x:f>(SUM(AK81,AK83)-SUM(AK87,AK85))*100</x:f>
        <x:v>-25.74600419424084</x:v>
      </x:c>
      <x:c r="AL95" s="164" t="n">
        <x:f>(SUM(AL81,AL83)-SUM(AL87,AL85))*100</x:f>
        <x:v>-0.8496611393222442</x:v>
      </x:c>
      <x:c r="AM95" s="164" t="n">
        <x:f>(SUM(AM81,AM83)-SUM(AM87,AM85))*100</x:f>
        <x:v>-4.553663906343658</x:v>
      </x:c>
      <x:c r="AN95" s="150" t="n">
        <x:f>(SUM(AN81,AN83)-SUM(AN87,AN85))*100</x:f>
        <x:v>-84.42241982590551</x:v>
      </x:c>
      <x:c r="AO95" s="164" t="n">
        <x:f>(SUM(AO81,AO83)-SUM(AO87,AO85))*100</x:f>
        <x:v>-84.53218639893883</x:v>
      </x:c>
      <x:c r="AP95" s="164" t="n">
        <x:f>(SUM(AP81,AP83)-SUM(AP87,AP85))*100</x:f>
        <x:v>-60.69782210390413</x:v>
      </x:c>
      <x:c r="AQ95" s="166" t="n">
        <x:f>(SUM(AQ81,AQ83)-SUM(AQ87,AQ85))*100</x:f>
        <x:v>67.5374289743268</x:v>
      </x:c>
      <x:c r="AR95" s="164" t="n">
        <x:f>(SUM(AR81,AR83)-SUM(AR87,AR85))*100</x:f>
        <x:v>-39.799067832446575</x:v>
      </x:c>
    </x:row>
    <x:row r="96" ht="12.75" customHeight="1">
      <x:c r="A96" s="136"/>
      <x:c r="B96" s="151"/>
      <x:c r="C96" s="151"/>
      <x:c r="D96" s="165"/>
      <x:c r="E96" s="165"/>
      <x:c r="F96" s="165"/>
      <x:c r="G96" s="151"/>
      <x:c r="H96" s="165"/>
      <x:c r="I96" s="165"/>
      <x:c r="J96" s="165"/>
      <x:c r="K96" s="165"/>
      <x:c r="L96" s="151"/>
      <x:c r="M96" s="165"/>
      <x:c r="N96" s="165"/>
      <x:c r="O96" s="165"/>
      <x:c r="P96" s="165"/>
      <x:c r="Q96" s="165"/>
      <x:c r="R96" s="165"/>
      <x:c r="S96" s="151"/>
      <x:c r="T96" s="165"/>
      <x:c r="U96" s="165"/>
      <x:c r="V96" s="165"/>
      <x:c r="W96" s="151"/>
      <x:c r="X96" s="165"/>
      <x:c r="Y96" s="151"/>
      <x:c r="Z96" s="165"/>
      <x:c r="AA96" s="165"/>
      <x:c r="AB96" s="165"/>
      <x:c r="AC96" s="151"/>
      <x:c r="AD96" s="165"/>
      <x:c r="AE96" s="165"/>
      <x:c r="AF96" s="165"/>
      <x:c r="AG96" s="165"/>
      <x:c r="AH96" s="165"/>
      <x:c r="AI96" s="165"/>
      <x:c r="AJ96" s="151"/>
      <x:c r="AK96" s="165"/>
      <x:c r="AL96" s="165"/>
      <x:c r="AM96" s="165"/>
      <x:c r="AN96" s="151"/>
      <x:c r="AO96" s="165"/>
      <x:c r="AP96" s="165"/>
      <x:c r="AQ96" s="165"/>
      <x:c r="AR96" s="165"/>
    </x:row>
    <x:row r="97" ht="24.75" customHeight="1">
      <x:c r="A97" s="70" t="str">
        <x:v>Q9 / Governor ballot
If the November 2026 election for governor of Wisconsin were held today, for whom would you vote?</x:v>
      </x:c>
      <x:c r="B97" s="142"/>
      <x:c r="C97" s="142"/>
      <x:c r="D97" s="156"/>
      <x:c r="E97" s="156"/>
      <x:c r="F97" s="156"/>
      <x:c r="G97" s="142"/>
      <x:c r="H97" s="156"/>
      <x:c r="I97" s="156"/>
      <x:c r="J97" s="156"/>
      <x:c r="K97" s="156"/>
      <x:c r="L97" s="142"/>
      <x:c r="M97" s="156"/>
      <x:c r="N97" s="156"/>
      <x:c r="O97" s="156"/>
      <x:c r="P97" s="156"/>
      <x:c r="Q97" s="156"/>
      <x:c r="R97" s="156"/>
      <x:c r="S97" s="142"/>
      <x:c r="T97" s="156"/>
      <x:c r="U97" s="156"/>
      <x:c r="V97" s="156"/>
      <x:c r="W97" s="142"/>
      <x:c r="X97" s="156"/>
      <x:c r="Y97" s="142"/>
      <x:c r="Z97" s="156"/>
      <x:c r="AA97" s="156"/>
      <x:c r="AB97" s="156"/>
      <x:c r="AC97" s="142"/>
      <x:c r="AD97" s="156"/>
      <x:c r="AE97" s="156"/>
      <x:c r="AF97" s="156"/>
      <x:c r="AG97" s="156"/>
      <x:c r="AH97" s="156"/>
      <x:c r="AI97" s="156"/>
      <x:c r="AJ97" s="142"/>
      <x:c r="AK97" s="156"/>
      <x:c r="AL97" s="156"/>
      <x:c r="AM97" s="156"/>
      <x:c r="AN97" s="142"/>
      <x:c r="AO97" s="156"/>
      <x:c r="AP97" s="156"/>
      <x:c r="AQ97" s="156"/>
      <x:c r="AR97" s="156"/>
    </x:row>
    <x:row r="98" ht="20.25" customHeight="1">
      <x:c r="A98" s="76" t="str">
        <x:v>Total</x:v>
      </x:c>
      <x:c r="B98" s="143" t="n">
        <x:v>1213</x:v>
      </x:c>
      <x:c r="C98" s="143" t="n">
        <x:v>343</x:v>
      </x:c>
      <x:c r="D98" s="157" t="n">
        <x:v>387</x:v>
      </x:c>
      <x:c r="E98" s="157" t="n">
        <x:v>414</x:v>
      </x:c>
      <x:c r="F98" s="157" t="n">
        <x:v>69</x:v>
      </x:c>
      <x:c r="G98" s="143" t="n">
        <x:v>239</x:v>
      </x:c>
      <x:c r="H98" s="157" t="n">
        <x:v>283</x:v>
      </x:c>
      <x:c r="I98" s="157" t="n">
        <x:v>334</x:v>
      </x:c>
      <x:c r="J98" s="157" t="n">
        <x:v>219</x:v>
      </x:c>
      <x:c r="K98" s="157" t="n">
        <x:v>137</x:v>
      </x:c>
      <x:c r="L98" s="143" t="n">
        <x:v>364</x:v>
      </x:c>
      <x:c r="M98" s="157" t="n">
        <x:v>252</x:v>
      </x:c>
      <x:c r="N98" s="157" t="n">
        <x:v>13</x:v>
      </x:c>
      <x:c r="O98" s="157" t="n">
        <x:v>143</x:v>
      </x:c>
      <x:c r="P98" s="157" t="n">
        <x:v>10</x:v>
      </x:c>
      <x:c r="Q98" s="157" t="n">
        <x:v>153</x:v>
      </x:c>
      <x:c r="R98" s="157" t="n">
        <x:v>278</x:v>
      </x:c>
      <x:c r="S98" s="143" t="n">
        <x:v>163</x:v>
      </x:c>
      <x:c r="T98" s="157" t="n">
        <x:v>309</x:v>
      </x:c>
      <x:c r="U98" s="157" t="n">
        <x:v>252</x:v>
      </x:c>
      <x:c r="V98" s="157" t="n">
        <x:v>488</x:v>
      </x:c>
      <x:c r="W98" s="143" t="n">
        <x:v>596</x:v>
      </x:c>
      <x:c r="X98" s="157" t="n">
        <x:v>617</x:v>
      </x:c>
      <x:c r="Y98" s="143" t="n">
        <x:v>357</x:v>
      </x:c>
      <x:c r="Z98" s="157" t="n">
        <x:v>323</x:v>
      </x:c>
      <x:c r="AA98" s="157" t="n">
        <x:v>333</x:v>
      </x:c>
      <x:c r="AB98" s="157" t="n">
        <x:v>201</x:v>
      </x:c>
      <x:c r="AC98" s="143" t="n">
        <x:v>239</x:v>
      </x:c>
      <x:c r="AD98" s="157" t="n">
        <x:v>213</x:v>
      </x:c>
      <x:c r="AE98" s="157" t="n">
        <x:v>190</x:v>
      </x:c>
      <x:c r="AF98" s="157" t="n">
        <x:v>226</x:v>
      </x:c>
      <x:c r="AG98" s="157" t="n">
        <x:v>153</x:v>
      </x:c>
      <x:c r="AH98" s="157" t="n">
        <x:v>61</x:v>
      </x:c>
      <x:c r="AI98" s="157" t="n">
        <x:v>131</x:v>
      </x:c>
      <x:c r="AJ98" s="143" t="n">
        <x:v>348</x:v>
      </x:c>
      <x:c r="AK98" s="157" t="n">
        <x:v>281</x:v>
      </x:c>
      <x:c r="AL98" s="157" t="n">
        <x:v>193</x:v>
      </x:c>
      <x:c r="AM98" s="157" t="n">
        <x:v>391</x:v>
      </x:c>
      <x:c r="AN98" s="143" t="n">
        <x:v>284</x:v>
      </x:c>
      <x:c r="AO98" s="157" t="n">
        <x:v>223</x:v>
      </x:c>
      <x:c r="AP98" s="157" t="n">
        <x:v>65</x:v>
      </x:c>
      <x:c r="AQ98" s="157" t="n">
        <x:v>629</x:v>
      </x:c>
      <x:c r="AR98" s="157" t="n">
        <x:v>12</x:v>
      </x:c>
    </x:row>
    <x:row r="99" ht="15" customHeight="1">
      <x:c r="A99" s="80" t="str">
        <x:v>David Crowley, the Democrat</x:v>
      </x:c>
      <x:c r="B99" s="144" t="n">
        <x:v>0.47705918339319026</x:v>
      </x:c>
      <x:c r="C99" s="144" t="n">
        <x:v>0.960092967266117</x:v>
      </x:c>
      <x:c r="D99" s="158" t="n">
        <x:v>0.5283619077640923</x:v>
      </x:c>
      <x:c r="E99" s="158" t="n">
        <x:v>0.023465280087156003</x:v>
      </x:c>
      <x:c r="F99" s="158" t="n">
        <x:v>0.5117147288114757</x:v>
      </x:c>
      <x:c r="G99" s="144" t="n">
        <x:v>0.048849178171830425</x:v>
      </x:c>
      <x:c r="H99" s="158" t="n">
        <x:v>0.1366622323161717</x:v>
      </x:c>
      <x:c r="I99" s="158" t="n">
        <x:v>0.5797797550371053</x:v>
      </x:c>
      <x:c r="J99" s="158" t="n">
        <x:v>0.931782182832454</x:v>
      </x:c>
      <x:c r="K99" s="158" t="n">
        <x:v>0.951561125944645</x:v>
      </x:c>
      <x:c r="L99" s="144" t="n">
        <x:v>0.40413981468473525</x:v>
      </x:c>
      <x:c r="M99" s="158" t="n">
        <x:v>0.21893296228842005</x:v>
      </x:c>
      <x:c r="N99" s="158" t="n">
        <x:v>0.5617863340277555</x:v>
      </x:c>
      <x:c r="O99" s="158" t="n">
        <x:v>0.6099896978193948</x:v>
      </x:c>
      <x:c r="P99" s="158" t="n">
        <x:v>0.08963248098016452</x:v>
      </x:c>
      <x:c r="Q99" s="158" t="n">
        <x:v>0.4882322252655452</x:v>
      </x:c>
      <x:c r="R99" s="158" t="n">
        <x:v>0.7424007019742388</x:v>
      </x:c>
      <x:c r="S99" s="144" t="n">
        <x:v>0.4680558417342892</x:v>
      </x:c>
      <x:c r="T99" s="158" t="n">
        <x:v>0.47851236138828723</x:v>
      </x:c>
      <x:c r="U99" s="158" t="n">
        <x:v>0.41625495052948386</x:v>
      </x:c>
      <x:c r="V99" s="158" t="n">
        <x:v>0.5105609285630632</x:v>
      </x:c>
      <x:c r="W99" s="144" t="n">
        <x:v>0.409004072647708</x:v>
      </x:c>
      <x:c r="X99" s="158" t="n">
        <x:v>0.5428970284702217</x:v>
      </x:c>
      <x:c r="Y99" s="144" t="n">
        <x:v>0.38517248824705014</x:v>
      </x:c>
      <x:c r="Z99" s="158" t="n">
        <x:v>0.4720608223464035</x:v>
      </x:c>
      <x:c r="AA99" s="158" t="n">
        <x:v>0.47945215743143044</x:v>
      </x:c>
      <x:c r="AB99" s="158" t="n">
        <x:v>0.6446740893246375</x:v>
      </x:c>
      <x:c r="AC99" s="144" t="n">
        <x:v>0.5215333212555143</x:v>
      </x:c>
      <x:c r="AD99" s="158" t="n">
        <x:v>0.480206435502156</x:v>
      </x:c>
      <x:c r="AE99" s="158" t="n">
        <x:v>0.4295595370279253</x:v>
      </x:c>
      <x:c r="AF99" s="158" t="n">
        <x:v>0.4802888532599784</x:v>
      </x:c>
      <x:c r="AG99" s="158" t="n">
        <x:v>0.4922282892472474</x:v>
      </x:c>
      <x:c r="AH99" s="158" t="n">
        <x:v>0.4169491707193203</x:v>
      </x:c>
      <x:c r="AI99" s="158" t="n">
        <x:v>0.4641253971037785</x:v>
      </x:c>
      <x:c r="AJ99" s="144" t="n">
        <x:v>0.5756986633554586</x:v>
      </x:c>
      <x:c r="AK99" s="158" t="n">
        <x:v>0.3373023001035012</x:v>
      </x:c>
      <x:c r="AL99" s="158" t="n">
        <x:v>0.46565947343767944</x:v>
      </x:c>
      <x:c r="AM99" s="158" t="n">
        <x:v>0.4954996928055902</x:v>
      </x:c>
      <x:c r="AN99" s="144" t="n">
        <x:v>0.02122103327826215</x:v>
      </x:c>
      <x:c r="AO99" s="158" t="n">
        <x:v>0.0457405140130894</x:v>
      </x:c>
      <x:c r="AP99" s="158" t="n">
        <x:v>0.045283844119448594</x:v>
      </x:c>
      <x:c r="AQ99" s="158" t="n">
        <x:v>0.8888945503304836</x:v>
      </x:c>
      <x:c r="AR99" s="158" t="n">
        <x:v>0</x:v>
      </x:c>
    </x:row>
    <x:row r="100" ht="12.75" customHeight="1">
      <x:c r="A100" s="1"/>
      <x:c r="B100" s="145"/>
      <x:c r="C100" s="145" t="str">
        <x:v>B C D</x:v>
      </x:c>
      <x:c r="D100" s="159" t="str">
        <x:v>C</x:v>
      </x:c>
      <x:c r="E100" s="159"/>
      <x:c r="F100" s="159" t="str">
        <x:v>C</x:v>
      </x:c>
      <x:c r="G100" s="145"/>
      <x:c r="H100" s="159" t="str">
        <x:v>E</x:v>
      </x:c>
      <x:c r="I100" s="159" t="str">
        <x:v>E F</x:v>
      </x:c>
      <x:c r="J100" s="159" t="str">
        <x:v>E F G</x:v>
      </x:c>
      <x:c r="K100" s="159" t="str">
        <x:v>E F G</x:v>
      </x:c>
      <x:c r="L100" s="145" t="str">
        <x:v>K N</x:v>
      </x:c>
      <x:c r="M100" s="159"/>
      <x:c r="N100" s="159" t="str">
        <x:v>K N</x:v>
      </x:c>
      <x:c r="O100" s="159" t="str">
        <x:v>J K N O</x:v>
      </x:c>
      <x:c r="P100" s="159"/>
      <x:c r="Q100" s="159" t="str">
        <x:v>K N</x:v>
      </x:c>
      <x:c r="R100" s="159" t="str">
        <x:v>J K M N O</x:v>
      </x:c>
      <x:c r="S100" s="145"/>
      <x:c r="T100" s="159"/>
      <x:c r="U100" s="159"/>
      <x:c r="V100" s="159" t="str">
        <x:v>S</x:v>
      </x:c>
      <x:c r="W100" s="145"/>
      <x:c r="X100" s="159" t="str">
        <x:v>U</x:v>
      </x:c>
      <x:c r="Y100" s="145"/>
      <x:c r="Z100" s="159" t="str">
        <x:v>W</x:v>
      </x:c>
      <x:c r="AA100" s="159" t="str">
        <x:v>W</x:v>
      </x:c>
      <x:c r="AB100" s="159" t="str">
        <x:v>W X Y</x:v>
      </x:c>
      <x:c r="AC100" s="145"/>
      <x:c r="AD100" s="159"/>
      <x:c r="AE100" s="159"/>
      <x:c r="AF100" s="159"/>
      <x:c r="AG100" s="159"/>
      <x:c r="AH100" s="159"/>
      <x:c r="AI100" s="159"/>
      <x:c r="AJ100" s="145" t="str">
        <x:v>AI AJ AK</x:v>
      </x:c>
      <x:c r="AK100" s="159"/>
      <x:c r="AL100" s="159" t="str">
        <x:v>AI</x:v>
      </x:c>
      <x:c r="AM100" s="159" t="str">
        <x:v>AI</x:v>
      </x:c>
      <x:c r="AN100" s="145"/>
      <x:c r="AO100" s="159"/>
      <x:c r="AP100" s="159"/>
      <x:c r="AQ100" s="159" t="str">
        <x:v>AL AM AN AP</x:v>
      </x:c>
      <x:c r="AR100" s="159"/>
    </x:row>
    <x:row r="101" ht="15" customHeight="1">
      <x:c r="A101" s="80" t="str">
        <x:v>Tom Tiffany, the Republican</x:v>
      </x:c>
      <x:c r="B101" s="144" t="n">
        <x:v>0.4463395890121343</x:v>
      </x:c>
      <x:c r="C101" s="144" t="n">
        <x:v>0.020591793594765796</x:v>
      </x:c>
      <x:c r="D101" s="158" t="n">
        <x:v>0.31807604435926246</x:v>
      </x:c>
      <x:c r="E101" s="158" t="n">
        <x:v>0.950534249371714</x:v>
      </x:c>
      <x:c r="F101" s="158" t="n">
        <x:v>0.25466378229412</x:v>
      </x:c>
      <x:c r="G101" s="144" t="n">
        <x:v>0.912642806579525</x:v>
      </x:c>
      <x:c r="H101" s="158" t="n">
        <x:v>0.7932269595071001</x:v>
      </x:c>
      <x:c r="I101" s="158" t="n">
        <x:v>0.2652453051486984</x:v>
      </x:c>
      <x:c r="J101" s="158" t="n">
        <x:v>0.0348953630531766</x:v>
      </x:c>
      <x:c r="K101" s="158" t="n">
        <x:v>0.013588496183854971</x:v>
      </x:c>
      <x:c r="L101" s="144" t="n">
        <x:v>0.5241590534101673</x:v>
      </x:c>
      <x:c r="M101" s="158" t="n">
        <x:v>0.6926885484302985</x:v>
      </x:c>
      <x:c r="N101" s="158" t="n">
        <x:v>0.3157924751108412</x:v>
      </x:c>
      <x:c r="O101" s="158" t="n">
        <x:v>0.35739241593449395</x:v>
      </x:c>
      <x:c r="P101" s="158" t="n">
        <x:v>0.9103675190198354</x:v>
      </x:c>
      <x:c r="Q101" s="158" t="n">
        <x:v>0.3719364627575415</x:v>
      </x:c>
      <x:c r="R101" s="158" t="n">
        <x:v>0.19670998874795395</x:v>
      </x:c>
      <x:c r="S101" s="144" t="n">
        <x:v>0.3783753638335754</x:v>
      </x:c>
      <x:c r="T101" s="158" t="n">
        <x:v>0.43947431282959043</x:v>
      </x:c>
      <x:c r="U101" s="158" t="n">
        <x:v>0.528509587734199</x:v>
      </x:c>
      <x:c r="V101" s="158" t="n">
        <x:v>0.430876467578973</x:v>
      </x:c>
      <x:c r="W101" s="144" t="n">
        <x:v>0.5096615394972127</x:v>
      </x:c>
      <x:c r="X101" s="158" t="n">
        <x:v>0.38508069573659187</x:v>
      </x:c>
      <x:c r="Y101" s="144" t="n">
        <x:v>0.5155166814047656</x:v>
      </x:c>
      <x:c r="Z101" s="158" t="n">
        <x:v>0.4637004536145647</x:v>
      </x:c>
      <x:c r="AA101" s="158" t="n">
        <x:v>0.43800441351786434</x:v>
      </x:c>
      <x:c r="AB101" s="158" t="n">
        <x:v>0.3091175681321995</x:v>
      </x:c>
      <x:c r="AC101" s="144" t="n">
        <x:v>0.39594150433432806</x:v>
      </x:c>
      <x:c r="AD101" s="158" t="n">
        <x:v>0.4452229718498304</x:v>
      </x:c>
      <x:c r="AE101" s="158" t="n">
        <x:v>0.48815243703716144</x:v>
      </x:c>
      <x:c r="AF101" s="158" t="n">
        <x:v>0.46081530352490074</x:v>
      </x:c>
      <x:c r="AG101" s="158" t="n">
        <x:v>0.4408588209507879</x:v>
      </x:c>
      <x:c r="AH101" s="158" t="n">
        <x:v>0.5559624941836967</x:v>
      </x:c>
      <x:c r="AI101" s="158" t="n">
        <x:v>0.4100312183351772</x:v>
      </x:c>
      <x:c r="AJ101" s="144" t="n">
        <x:v>0.34620984221752515</x:v>
      </x:c>
      <x:c r="AK101" s="158" t="n">
        <x:v>0.5952338009515334</x:v>
      </x:c>
      <x:c r="AL101" s="158" t="n">
        <x:v>0.44335641224772393</x:v>
      </x:c>
      <x:c r="AM101" s="158" t="n">
        <x:v>0.429750243931411</x:v>
      </x:c>
      <x:c r="AN101" s="144" t="n">
        <x:v>0.9719656742706502</x:v>
      </x:c>
      <x:c r="AO101" s="158" t="n">
        <x:v>0.8879964246123484</x:v>
      </x:c>
      <x:c r="AP101" s="158" t="n">
        <x:v>0.7224028821216136</x:v>
      </x:c>
      <x:c r="AQ101" s="158" t="n">
        <x:v>0.02941073739110258</x:v>
      </x:c>
      <x:c r="AR101" s="158" t="n">
        <x:v>0.1756812225475348</x:v>
      </x:c>
    </x:row>
    <x:row r="102" ht="12.75" customHeight="1">
      <x:c r="A102" s="1"/>
      <x:c r="B102" s="145"/>
      <x:c r="C102" s="145"/>
      <x:c r="D102" s="159" t="str">
        <x:v>A</x:v>
      </x:c>
      <x:c r="E102" s="159" t="str">
        <x:v>A B D</x:v>
      </x:c>
      <x:c r="F102" s="159" t="str">
        <x:v>A</x:v>
      </x:c>
      <x:c r="G102" s="145" t="str">
        <x:v>F G H I</x:v>
      </x:c>
      <x:c r="H102" s="159" t="str">
        <x:v>G H I</x:v>
      </x:c>
      <x:c r="I102" s="159" t="str">
        <x:v>H I</x:v>
      </x:c>
      <x:c r="J102" s="159"/>
      <x:c r="K102" s="159"/>
      <x:c r="L102" s="145" t="str">
        <x:v>M O P</x:v>
      </x:c>
      <x:c r="M102" s="159" t="str">
        <x:v>J L M O P</x:v>
      </x:c>
      <x:c r="N102" s="159"/>
      <x:c r="O102" s="159" t="str">
        <x:v>P</x:v>
      </x:c>
      <x:c r="P102" s="159" t="str">
        <x:v>J K L M O P</x:v>
      </x:c>
      <x:c r="Q102" s="159" t="str">
        <x:v>P</x:v>
      </x:c>
      <x:c r="R102" s="159"/>
      <x:c r="S102" s="145"/>
      <x:c r="T102" s="159"/>
      <x:c r="U102" s="159" t="str">
        <x:v>Q R T</x:v>
      </x:c>
      <x:c r="V102" s="159"/>
      <x:c r="W102" s="145" t="str">
        <x:v>V</x:v>
      </x:c>
      <x:c r="X102" s="159"/>
      <x:c r="Y102" s="145" t="str">
        <x:v>Y Z</x:v>
      </x:c>
      <x:c r="Z102" s="159" t="str">
        <x:v>Z</x:v>
      </x:c>
      <x:c r="AA102" s="159" t="str">
        <x:v>Z</x:v>
      </x:c>
      <x:c r="AB102" s="159"/>
      <x:c r="AC102" s="145"/>
      <x:c r="AD102" s="159"/>
      <x:c r="AE102" s="159"/>
      <x:c r="AF102" s="159"/>
      <x:c r="AG102" s="159"/>
      <x:c r="AH102" s="159" t="str">
        <x:v>AA</x:v>
      </x:c>
      <x:c r="AI102" s="159"/>
      <x:c r="AJ102" s="145"/>
      <x:c r="AK102" s="159" t="str">
        <x:v>AH AJ AK</x:v>
      </x:c>
      <x:c r="AL102" s="159" t="str">
        <x:v>AH</x:v>
      </x:c>
      <x:c r="AM102" s="159" t="str">
        <x:v>AH</x:v>
      </x:c>
      <x:c r="AN102" s="145" t="str">
        <x:v>AM AN AO AP</x:v>
      </x:c>
      <x:c r="AO102" s="159" t="str">
        <x:v>AN AO AP</x:v>
      </x:c>
      <x:c r="AP102" s="159" t="str">
        <x:v>AO AP</x:v>
      </x:c>
      <x:c r="AQ102" s="159"/>
      <x:c r="AR102" s="159"/>
    </x:row>
    <x:row r="103" ht="15" customHeight="1">
      <x:c r="A103" s="80" t="str">
        <x:v>Undecided / Not sure</x:v>
      </x:c>
      <x:c r="B103" s="144" t="n">
        <x:v>0.07660122759467984</x:v>
      </x:c>
      <x:c r="C103" s="144" t="n">
        <x:v>0.019315239139117073</x:v>
      </x:c>
      <x:c r="D103" s="158" t="n">
        <x:v>0.1535620478766438</x:v>
      </x:c>
      <x:c r="E103" s="158" t="n">
        <x:v>0.026000470541129625</x:v>
      </x:c>
      <x:c r="F103" s="158" t="n">
        <x:v>0.23362148889440473</x:v>
      </x:c>
      <x:c r="G103" s="144" t="n">
        <x:v>0.03850801524864477</x:v>
      </x:c>
      <x:c r="H103" s="158" t="n">
        <x:v>0.07011080817672784</x:v>
      </x:c>
      <x:c r="I103" s="158" t="n">
        <x:v>0.15497493981419552</x:v>
      </x:c>
      <x:c r="J103" s="158" t="n">
        <x:v>0.033322454114369286</x:v>
      </x:c>
      <x:c r="K103" s="158" t="n">
        <x:v>0.03485037787150014</x:v>
      </x:c>
      <x:c r="L103" s="144" t="n">
        <x:v>0.07170113190509618</x:v>
      </x:c>
      <x:c r="M103" s="158" t="n">
        <x:v>0.08837848928128161</x:v>
      </x:c>
      <x:c r="N103" s="158" t="n">
        <x:v>0.1224211908614033</x:v>
      </x:c>
      <x:c r="O103" s="158" t="n">
        <x:v>0.032617886246111595</x:v>
      </x:c>
      <x:c r="P103" s="158" t="n">
        <x:v>0</x:v>
      </x:c>
      <x:c r="Q103" s="158" t="n">
        <x:v>0.1398313119769125</x:v>
      </x:c>
      <x:c r="R103" s="158" t="n">
        <x:v>0.0608893092778069</x:v>
      </x:c>
      <x:c r="S103" s="144" t="n">
        <x:v>0.15356879443213572</x:v>
      </x:c>
      <x:c r="T103" s="158" t="n">
        <x:v>0.08201332578212103</x:v>
      </x:c>
      <x:c r="U103" s="158" t="n">
        <x:v>0.05523546173631767</x:v>
      </x:c>
      <x:c r="V103" s="158" t="n">
        <x:v>0.05856260385796061</x:v>
      </x:c>
      <x:c r="W103" s="144" t="n">
        <x:v>0.08133438785507675</x:v>
      </x:c>
      <x:c r="X103" s="158" t="n">
        <x:v>0.07202227579318661</x:v>
      </x:c>
      <x:c r="Y103" s="144" t="n">
        <x:v>0.09931083034818335</x:v>
      </x:c>
      <x:c r="Z103" s="158" t="n">
        <x:v>0.06423872403903183</x:v>
      </x:c>
      <x:c r="AA103" s="158" t="n">
        <x:v>0.0825434290507038</x:v>
      </x:c>
      <x:c r="AB103" s="158" t="n">
        <x:v>0.04620834254316336</x:v>
      </x:c>
      <x:c r="AC103" s="144" t="n">
        <x:v>0.08252517441015758</x:v>
      </x:c>
      <x:c r="AD103" s="158" t="n">
        <x:v>0.0745705926480137</x:v>
      </x:c>
      <x:c r="AE103" s="158" t="n">
        <x:v>0.08228802593491377</x:v>
      </x:c>
      <x:c r="AF103" s="158" t="n">
        <x:v>0.058895843215121466</x:v>
      </x:c>
      <x:c r="AG103" s="158" t="n">
        <x:v>0.06691288980196455</x:v>
      </x:c>
      <x:c r="AH103" s="158" t="n">
        <x:v>0.02708833509698295</x:v>
      </x:c>
      <x:c r="AI103" s="158" t="n">
        <x:v>0.12584338456104394</x:v>
      </x:c>
      <x:c r="AJ103" s="144" t="n">
        <x:v>0.07809149442701556</x:v>
      </x:c>
      <x:c r="AK103" s="158" t="n">
        <x:v>0.06746389894496546</x:v>
      </x:c>
      <x:c r="AL103" s="158" t="n">
        <x:v>0.09098411431459731</x:v>
      </x:c>
      <x:c r="AM103" s="158" t="n">
        <x:v>0.07475006326299792</x:v>
      </x:c>
      <x:c r="AN103" s="144" t="n">
        <x:v>0.0068132924510876545</x:v>
      </x:c>
      <x:c r="AO103" s="158" t="n">
        <x:v>0.06626306137456227</x:v>
      </x:c>
      <x:c r="AP103" s="158" t="n">
        <x:v>0.23231327375893826</x:v>
      </x:c>
      <x:c r="AQ103" s="158" t="n">
        <x:v>0.08169471227841435</x:v>
      </x:c>
      <x:c r="AR103" s="158" t="n">
        <x:v>0.8243187774524653</x:v>
      </x:c>
    </x:row>
    <x:row r="104" ht="12.75" customHeight="1">
      <x:c r="A104" s="138"/>
      <x:c r="B104" s="152"/>
      <x:c r="C104" s="152"/>
      <x:c r="D104" s="167" t="str">
        <x:v>A C</x:v>
      </x:c>
      <x:c r="E104" s="167"/>
      <x:c r="F104" s="167" t="str">
        <x:v>A C</x:v>
      </x:c>
      <x:c r="G104" s="152"/>
      <x:c r="H104" s="167"/>
      <x:c r="I104" s="167" t="str">
        <x:v>E F H I</x:v>
      </x:c>
      <x:c r="J104" s="167"/>
      <x:c r="K104" s="167"/>
      <x:c r="L104" s="152"/>
      <x:c r="M104" s="167" t="str">
        <x:v>M</x:v>
      </x:c>
      <x:c r="N104" s="167"/>
      <x:c r="O104" s="167"/>
      <x:c r="P104" s="167"/>
      <x:c r="Q104" s="167" t="str">
        <x:v>J M P</x:v>
      </x:c>
      <x:c r="R104" s="167"/>
      <x:c r="S104" s="152" t="str">
        <x:v>R S T</x:v>
      </x:c>
      <x:c r="T104" s="167"/>
      <x:c r="U104" s="167"/>
      <x:c r="V104" s="167"/>
      <x:c r="W104" s="152"/>
      <x:c r="X104" s="167"/>
      <x:c r="Y104" s="152" t="str">
        <x:v>Z</x:v>
      </x:c>
      <x:c r="Z104" s="167"/>
      <x:c r="AA104" s="167"/>
      <x:c r="AB104" s="167"/>
      <x:c r="AC104" s="152"/>
      <x:c r="AD104" s="167"/>
      <x:c r="AE104" s="167"/>
      <x:c r="AF104" s="167"/>
      <x:c r="AG104" s="167"/>
      <x:c r="AH104" s="167"/>
      <x:c r="AI104" s="167" t="str">
        <x:v>AD AF</x:v>
      </x:c>
      <x:c r="AJ104" s="152"/>
      <x:c r="AK104" s="167"/>
      <x:c r="AL104" s="167"/>
      <x:c r="AM104" s="167"/>
      <x:c r="AN104" s="152"/>
      <x:c r="AO104" s="167" t="str">
        <x:v>AL</x:v>
      </x:c>
      <x:c r="AP104" s="167" t="str">
        <x:v>AL AM AO</x:v>
      </x:c>
      <x:c r="AQ104" s="167" t="str">
        <x:v>AL</x:v>
      </x:c>
      <x:c r="AR104" s="167" t="str">
        <x:v>AL AM AN AO</x:v>
      </x:c>
    </x:row>
    <x:row r="105" ht="24.75" customHeight="1">
      <x:c r="A105" s="70" t="str">
        <x:v>Q10 / Governor lean
Even if you have not made up your mind, which candidate would you lean toward voting for in the November 2026 election for governor of Wisconsin?</x:v>
      </x:c>
      <x:c r="B105" s="142"/>
      <x:c r="C105" s="142"/>
      <x:c r="D105" s="156"/>
      <x:c r="E105" s="156"/>
      <x:c r="F105" s="156"/>
      <x:c r="G105" s="142"/>
      <x:c r="H105" s="156"/>
      <x:c r="I105" s="156"/>
      <x:c r="J105" s="156"/>
      <x:c r="K105" s="156"/>
      <x:c r="L105" s="142"/>
      <x:c r="M105" s="156"/>
      <x:c r="N105" s="156"/>
      <x:c r="O105" s="156"/>
      <x:c r="P105" s="156"/>
      <x:c r="Q105" s="156"/>
      <x:c r="R105" s="156"/>
      <x:c r="S105" s="142"/>
      <x:c r="T105" s="156"/>
      <x:c r="U105" s="156"/>
      <x:c r="V105" s="156"/>
      <x:c r="W105" s="142"/>
      <x:c r="X105" s="156"/>
      <x:c r="Y105" s="142"/>
      <x:c r="Z105" s="156"/>
      <x:c r="AA105" s="156"/>
      <x:c r="AB105" s="156"/>
      <x:c r="AC105" s="142"/>
      <x:c r="AD105" s="156"/>
      <x:c r="AE105" s="156"/>
      <x:c r="AF105" s="156"/>
      <x:c r="AG105" s="156"/>
      <x:c r="AH105" s="156"/>
      <x:c r="AI105" s="156"/>
      <x:c r="AJ105" s="142"/>
      <x:c r="AK105" s="156"/>
      <x:c r="AL105" s="156"/>
      <x:c r="AM105" s="156"/>
      <x:c r="AN105" s="142"/>
      <x:c r="AO105" s="156"/>
      <x:c r="AP105" s="156"/>
      <x:c r="AQ105" s="156"/>
      <x:c r="AR105" s="156"/>
    </x:row>
    <x:row r="106" ht="20.25" customHeight="1">
      <x:c r="A106" s="76" t="str">
        <x:v>Total</x:v>
      </x:c>
      <x:c r="B106" s="143" t="n">
        <x:v>93</x:v>
      </x:c>
      <x:c r="C106" s="143" t="n">
        <x:v>7</x:v>
      </x:c>
      <x:c r="D106" s="157" t="n">
        <x:v>59</x:v>
      </x:c>
      <x:c r="E106" s="157" t="n">
        <x:v>11</x:v>
      </x:c>
      <x:c r="F106" s="157" t="n">
        <x:v>16</x:v>
      </x:c>
      <x:c r="G106" s="143" t="n">
        <x:v>9</x:v>
      </x:c>
      <x:c r="H106" s="157" t="n">
        <x:v>20</x:v>
      </x:c>
      <x:c r="I106" s="157" t="n">
        <x:v>52</x:v>
      </x:c>
      <x:c r="J106" s="157" t="n">
        <x:v>7</x:v>
      </x:c>
      <x:c r="K106" s="157" t="str">
        <x:v>—</x:v>
      </x:c>
      <x:c r="L106" s="143" t="n">
        <x:v>26</x:v>
      </x:c>
      <x:c r="M106" s="157" t="n">
        <x:v>22</x:v>
      </x:c>
      <x:c r="N106" s="157" t="str">
        <x:v>—</x:v>
      </x:c>
      <x:c r="O106" s="157" t="str">
        <x:v>—</x:v>
      </x:c>
      <x:c r="P106" s="157" t="str">
        <x:v>—</x:v>
      </x:c>
      <x:c r="Q106" s="157" t="n">
        <x:v>21</x:v>
      </x:c>
      <x:c r="R106" s="157" t="n">
        <x:v>17</x:v>
      </x:c>
      <x:c r="S106" s="143" t="n">
        <x:v>25</x:v>
      </x:c>
      <x:c r="T106" s="157" t="n">
        <x:v>25</x:v>
      </x:c>
      <x:c r="U106" s="157" t="n">
        <x:v>14</x:v>
      </x:c>
      <x:c r="V106" s="157" t="n">
        <x:v>29</x:v>
      </x:c>
      <x:c r="W106" s="143" t="n">
        <x:v>49</x:v>
      </x:c>
      <x:c r="X106" s="157" t="n">
        <x:v>44</x:v>
      </x:c>
      <x:c r="Y106" s="143" t="n">
        <x:v>35</x:v>
      </x:c>
      <x:c r="Z106" s="157" t="n">
        <x:v>21</x:v>
      </x:c>
      <x:c r="AA106" s="157" t="n">
        <x:v>27</x:v>
      </x:c>
      <x:c r="AB106" s="157" t="n">
        <x:v>9</x:v>
      </x:c>
      <x:c r="AC106" s="143" t="n">
        <x:v>20</x:v>
      </x:c>
      <x:c r="AD106" s="157" t="n">
        <x:v>16</x:v>
      </x:c>
      <x:c r="AE106" s="157" t="n">
        <x:v>16</x:v>
      </x:c>
      <x:c r="AF106" s="157" t="n">
        <x:v>13</x:v>
      </x:c>
      <x:c r="AG106" s="157" t="n">
        <x:v>10</x:v>
      </x:c>
      <x:c r="AH106" s="157" t="str">
        <x:v>—</x:v>
      </x:c>
      <x:c r="AI106" s="157" t="n">
        <x:v>16</x:v>
      </x:c>
      <x:c r="AJ106" s="143" t="n">
        <x:v>27</x:v>
      </x:c>
      <x:c r="AK106" s="157" t="n">
        <x:v>19</x:v>
      </x:c>
      <x:c r="AL106" s="157" t="n">
        <x:v>18</x:v>
      </x:c>
      <x:c r="AM106" s="157" t="n">
        <x:v>29</x:v>
      </x:c>
      <x:c r="AN106" s="143" t="str">
        <x:v>—</x:v>
      </x:c>
      <x:c r="AO106" s="157" t="n">
        <x:v>15</x:v>
      </x:c>
      <x:c r="AP106" s="157" t="n">
        <x:v>15</x:v>
      </x:c>
      <x:c r="AQ106" s="157" t="n">
        <x:v>51</x:v>
      </x:c>
      <x:c r="AR106" s="157" t="n">
        <x:v>10</x:v>
      </x:c>
    </x:row>
    <x:row r="107" ht="15" customHeight="1">
      <x:c r="A107" s="80" t="str">
        <x:v>David Crowley, the Democrat</x:v>
      </x:c>
      <x:c r="B107" s="144" t="n">
        <x:v>0.15712023370871425</x:v>
      </x:c>
      <x:c r="C107" s="144" t="n">
        <x:v>0.6399004574073116</x:v>
      </x:c>
      <x:c r="D107" s="158" t="n">
        <x:v>0.1386912730830737</x:v>
      </x:c>
      <x:c r="E107" s="158" t="n">
        <x:v>0.11628788527946066</x:v>
      </x:c>
      <x:c r="F107" s="158" t="n">
        <x:v>0.0538544416461828</x:v>
      </x:c>
      <x:c r="G107" s="144" t="n">
        <x:v>0.09329790315615966</x:v>
      </x:c>
      <x:c r="H107" s="158" t="n">
        <x:v>0.1790873908166835</x:v>
      </x:c>
      <x:c r="I107" s="158" t="n">
        <x:v>0.11279532062432061</x:v>
      </x:c>
      <x:c r="J107" s="158" t="n">
        <x:v>0.2745430649402624</x:v>
      </x:c>
      <x:c r="K107" s="158" t="str">
        <x:v>—</x:v>
      </x:c>
      <x:c r="L107" s="144" t="n">
        <x:v>0.02822595564900026</x:v>
      </x:c>
      <x:c r="M107" s="158" t="n">
        <x:v>0.26618706975285117</x:v>
      </x:c>
      <x:c r="N107" s="158" t="str">
        <x:v>—</x:v>
      </x:c>
      <x:c r="O107" s="158" t="str">
        <x:v>—</x:v>
      </x:c>
      <x:c r="P107" s="158" t="str">
        <x:v>—</x:v>
      </x:c>
      <x:c r="Q107" s="158" t="n">
        <x:v>0.27505812874185404</x:v>
      </x:c>
      <x:c r="R107" s="158" t="n">
        <x:v>0.1217773481851763</x:v>
      </x:c>
      <x:c r="S107" s="144" t="n">
        <x:v>0.16585339019539705</x:v>
      </x:c>
      <x:c r="T107" s="158" t="n">
        <x:v>0.225175156799112</x:v>
      </x:c>
      <x:c r="U107" s="158" t="n">
        <x:v>0.13508441731716686</x:v>
      </x:c>
      <x:c r="V107" s="158" t="n">
        <x:v>0.09987358576321509</x:v>
      </x:c>
      <x:c r="W107" s="144" t="n">
        <x:v>0.06348285662286719</x:v>
      </x:c>
      <x:c r="X107" s="158" t="n">
        <x:v>0.2594192516855816</x:v>
      </x:c>
      <x:c r="Y107" s="144" t="n">
        <x:v>0.08231678587443012</x:v>
      </x:c>
      <x:c r="Z107" s="158" t="n">
        <x:v>0.18671841758889018</x:v>
      </x:c>
      <x:c r="AA107" s="158" t="n">
        <x:v>0.25292152706701326</x:v>
      </x:c>
      <x:c r="AB107" s="158" t="n">
        <x:v>0.09286098817598959</x:v>
      </x:c>
      <x:c r="AC107" s="144" t="n">
        <x:v>0.14783215869976055</x:v>
      </x:c>
      <x:c r="AD107" s="158" t="n">
        <x:v>0.1303150237232318</x:v>
      </x:c>
      <x:c r="AE107" s="158" t="n">
        <x:v>0.2525631618484196</x:v>
      </x:c>
      <x:c r="AF107" s="158" t="n">
        <x:v>0.15545676027137742</x:v>
      </x:c>
      <x:c r="AG107" s="158" t="n">
        <x:v>0.2663749728787025</x:v>
      </x:c>
      <x:c r="AH107" s="158" t="str">
        <x:v>—</x:v>
      </x:c>
      <x:c r="AI107" s="158" t="n">
        <x:v>0.05232650506430391</x:v>
      </x:c>
      <x:c r="AJ107" s="144" t="n">
        <x:v>0.12450818346165221</x:v>
      </x:c>
      <x:c r="AK107" s="158" t="n">
        <x:v>0.07809275917439258</x:v>
      </x:c>
      <x:c r="AL107" s="158" t="n">
        <x:v>0.182310033244241</x:v>
      </x:c>
      <x:c r="AM107" s="158" t="n">
        <x:v>0.22361067728011985</x:v>
      </x:c>
      <x:c r="AN107" s="144" t="str">
        <x:v>—</x:v>
      </x:c>
      <x:c r="AO107" s="158" t="n">
        <x:v>0</x:v>
      </x:c>
      <x:c r="AP107" s="158" t="n">
        <x:v>0.05757198740479924</x:v>
      </x:c>
      <x:c r="AQ107" s="158" t="n">
        <x:v>0.2670373537676237</x:v>
      </x:c>
      <x:c r="AR107" s="158" t="n">
        <x:v>0</x:v>
      </x:c>
    </x:row>
    <x:row r="108" ht="12.75" customHeight="1">
      <x:c r="A108" s="1"/>
      <x:c r="B108" s="145"/>
      <x:c r="C108" s="145" t="str">
        <x:v>B D</x:v>
      </x:c>
      <x:c r="D108" s="159"/>
      <x:c r="E108" s="159"/>
      <x:c r="F108" s="159"/>
      <x:c r="G108" s="145"/>
      <x:c r="H108" s="159"/>
      <x:c r="I108" s="159"/>
      <x:c r="J108" s="159"/>
      <x:c r="K108" s="159"/>
      <x:c r="L108" s="145"/>
      <x:c r="M108" s="159" t="str">
        <x:v>J</x:v>
      </x:c>
      <x:c r="N108" s="159"/>
      <x:c r="O108" s="159"/>
      <x:c r="P108" s="159"/>
      <x:c r="Q108" s="159" t="str">
        <x:v>J</x:v>
      </x:c>
      <x:c r="R108" s="159"/>
      <x:c r="S108" s="145"/>
      <x:c r="T108" s="159"/>
      <x:c r="U108" s="159"/>
      <x:c r="V108" s="159"/>
      <x:c r="W108" s="145"/>
      <x:c r="X108" s="159" t="str">
        <x:v>U</x:v>
      </x:c>
      <x:c r="Y108" s="145"/>
      <x:c r="Z108" s="159"/>
      <x:c r="AA108" s="159"/>
      <x:c r="AB108" s="159"/>
      <x:c r="AC108" s="145"/>
      <x:c r="AD108" s="159"/>
      <x:c r="AE108" s="159"/>
      <x:c r="AF108" s="159"/>
      <x:c r="AG108" s="159"/>
      <x:c r="AH108" s="159"/>
      <x:c r="AI108" s="159"/>
      <x:c r="AJ108" s="145"/>
      <x:c r="AK108" s="159"/>
      <x:c r="AL108" s="159"/>
      <x:c r="AM108" s="159"/>
      <x:c r="AN108" s="145"/>
      <x:c r="AO108" s="159"/>
      <x:c r="AP108" s="159"/>
      <x:c r="AQ108" s="159" t="str">
        <x:v>AN</x:v>
      </x:c>
      <x:c r="AR108" s="159"/>
    </x:row>
    <x:row r="109" ht="15" customHeight="1">
      <x:c r="A109" s="80" t="str">
        <x:v>Tom Tiffany, the Republican</x:v>
      </x:c>
      <x:c r="B109" s="144" t="n">
        <x:v>0.19468627188464516</x:v>
      </x:c>
      <x:c r="C109" s="144" t="n">
        <x:v>0.3600995425926885</x:v>
      </x:c>
      <x:c r="D109" s="158" t="n">
        <x:v>0.1469775111858142</x:v>
      </x:c>
      <x:c r="E109" s="158" t="n">
        <x:v>0.5517978612173355</x:v>
      </x:c>
      <x:c r="F109" s="158" t="n">
        <x:v>0.06386475073993354</x:v>
      </x:c>
      <x:c r="G109" s="144" t="n">
        <x:v>0.2572466429747048</x:v>
      </x:c>
      <x:c r="H109" s="158" t="n">
        <x:v>0.46983625557658215</x:v>
      </x:c>
      <x:c r="I109" s="158" t="n">
        <x:v>0.09097137203984501</x:v>
      </x:c>
      <x:c r="J109" s="158" t="n">
        <x:v>0.229616050629679</x:v>
      </x:c>
      <x:c r="K109" s="158" t="str">
        <x:v>—</x:v>
      </x:c>
      <x:c r="L109" s="144" t="n">
        <x:v>0.353866297496878</x:v>
      </x:c>
      <x:c r="M109" s="158" t="n">
        <x:v>0.2819910906095199</x:v>
      </x:c>
      <x:c r="N109" s="158" t="str">
        <x:v>—</x:v>
      </x:c>
      <x:c r="O109" s="158" t="str">
        <x:v>—</x:v>
      </x:c>
      <x:c r="P109" s="158" t="str">
        <x:v>—</x:v>
      </x:c>
      <x:c r="Q109" s="158" t="n">
        <x:v>0.07216302149517156</x:v>
      </x:c>
      <x:c r="R109" s="158" t="n">
        <x:v>0</x:v>
      </x:c>
      <x:c r="S109" s="144" t="n">
        <x:v>0.38237813979335783</x:v>
      </x:c>
      <x:c r="T109" s="158" t="n">
        <x:v>0.12165478828787638</x:v>
      </x:c>
      <x:c r="U109" s="158" t="n">
        <x:v>0.27154730191723714</x:v>
      </x:c>
      <x:c r="V109" s="158" t="n">
        <x:v>0.05795274178584724</x:v>
      </x:c>
      <x:c r="W109" s="144" t="n">
        <x:v>0.24066534999454306</x:v>
      </x:c>
      <x:c r="X109" s="158" t="n">
        <x:v>0.14445403893976103</x:v>
      </x:c>
      <x:c r="Y109" s="144" t="n">
        <x:v>0.2930292982348981</x:v>
      </x:c>
      <x:c r="Z109" s="158" t="n">
        <x:v>0.16657899074838511</x:v>
      </x:c>
      <x:c r="AA109" s="158" t="n">
        <x:v>0.12315149034303169</x:v>
      </x:c>
      <x:c r="AB109" s="158" t="n">
        <x:v>0.09358096101669258</x:v>
      </x:c>
      <x:c r="AC109" s="144" t="n">
        <x:v>0.23352292798309218</x:v>
      </x:c>
      <x:c r="AD109" s="158" t="n">
        <x:v>0.23141270862477978</x:v>
      </x:c>
      <x:c r="AE109" s="158" t="n">
        <x:v>0.3172969393672545</x:v>
      </x:c>
      <x:c r="AF109" s="158" t="n">
        <x:v>0.08928977287718781</x:v>
      </x:c>
      <x:c r="AG109" s="158" t="n">
        <x:v>0</x:v>
      </x:c>
      <x:c r="AH109" s="158" t="str">
        <x:v>—</x:v>
      </x:c>
      <x:c r="AI109" s="158" t="n">
        <x:v>0.16985007601804974</x:v>
      </x:c>
      <x:c r="AJ109" s="144" t="n">
        <x:v>0.1924509638122821</x:v>
      </x:c>
      <x:c r="AK109" s="158" t="n">
        <x:v>0.15956151350256814</x:v>
      </x:c>
      <x:c r="AL109" s="158" t="n">
        <x:v>0.2235000608508318</x:v>
      </x:c>
      <x:c r="AM109" s="158" t="n">
        <x:v>0.2022602724271319</x:v>
      </x:c>
      <x:c r="AN109" s="144" t="str">
        <x:v>—</x:v>
      </x:c>
      <x:c r="AO109" s="158" t="n">
        <x:v>0.559592680612269</x:v>
      </x:c>
      <x:c r="AP109" s="158" t="n">
        <x:v>0.37828612563564706</x:v>
      </x:c>
      <x:c r="AQ109" s="158" t="n">
        <x:v>0.08046616474946697</x:v>
      </x:c>
      <x:c r="AR109" s="158" t="n">
        <x:v>0</x:v>
      </x:c>
    </x:row>
    <x:row r="110" ht="12.75" customHeight="1">
      <x:c r="A110" s="1"/>
      <x:c r="B110" s="145"/>
      <x:c r="C110" s="145"/>
      <x:c r="D110" s="159"/>
      <x:c r="E110" s="159" t="str">
        <x:v>B D</x:v>
      </x:c>
      <x:c r="F110" s="159"/>
      <x:c r="G110" s="145"/>
      <x:c r="H110" s="159" t="str">
        <x:v>G</x:v>
      </x:c>
      <x:c r="I110" s="159"/>
      <x:c r="J110" s="159"/>
      <x:c r="K110" s="159"/>
      <x:c r="L110" s="145" t="str">
        <x:v>O P</x:v>
      </x:c>
      <x:c r="M110" s="159"/>
      <x:c r="N110" s="159"/>
      <x:c r="O110" s="159"/>
      <x:c r="P110" s="159"/>
      <x:c r="Q110" s="159"/>
      <x:c r="R110" s="159"/>
      <x:c r="S110" s="145" t="str">
        <x:v>T</x:v>
      </x:c>
      <x:c r="T110" s="159"/>
      <x:c r="U110" s="159"/>
      <x:c r="V110" s="159"/>
      <x:c r="W110" s="145"/>
      <x:c r="X110" s="159"/>
      <x:c r="Y110" s="145"/>
      <x:c r="Z110" s="159"/>
      <x:c r="AA110" s="159"/>
      <x:c r="AB110" s="159"/>
      <x:c r="AC110" s="145"/>
      <x:c r="AD110" s="159"/>
      <x:c r="AE110" s="159"/>
      <x:c r="AF110" s="159"/>
      <x:c r="AG110" s="159"/>
      <x:c r="AH110" s="159"/>
      <x:c r="AI110" s="159"/>
      <x:c r="AJ110" s="145"/>
      <x:c r="AK110" s="159"/>
      <x:c r="AL110" s="159"/>
      <x:c r="AM110" s="159"/>
      <x:c r="AN110" s="145"/>
      <x:c r="AO110" s="159" t="str">
        <x:v>AO AP</x:v>
      </x:c>
      <x:c r="AP110" s="159" t="str">
        <x:v>AO</x:v>
      </x:c>
      <x:c r="AQ110" s="159"/>
      <x:c r="AR110" s="159"/>
    </x:row>
    <x:row r="111" ht="15" customHeight="1">
      <x:c r="A111" s="80" t="str">
        <x:v>Still undecided</x:v>
      </x:c>
      <x:c r="B111" s="144" t="n">
        <x:v>0.6481934944066404</x:v>
      </x:c>
      <x:c r="C111" s="144" t="n">
        <x:v>0</x:v>
      </x:c>
      <x:c r="D111" s="158" t="n">
        <x:v>0.7143312157311124</x:v>
      </x:c>
      <x:c r="E111" s="158" t="n">
        <x:v>0.3319142535032038</x:v>
      </x:c>
      <x:c r="F111" s="158" t="n">
        <x:v>0.8822808076138837</x:v>
      </x:c>
      <x:c r="G111" s="144" t="n">
        <x:v>0.6494554538691355</x:v>
      </x:c>
      <x:c r="H111" s="158" t="n">
        <x:v>0.3510763536067342</x:v>
      </x:c>
      <x:c r="I111" s="158" t="n">
        <x:v>0.7962333073358345</x:v>
      </x:c>
      <x:c r="J111" s="158" t="n">
        <x:v>0.49584088443005875</x:v>
      </x:c>
      <x:c r="K111" s="158" t="str">
        <x:v>—</x:v>
      </x:c>
      <x:c r="L111" s="144" t="n">
        <x:v>0.6179077468541216</x:v>
      </x:c>
      <x:c r="M111" s="158" t="n">
        <x:v>0.45182183963762895</x:v>
      </x:c>
      <x:c r="N111" s="158" t="str">
        <x:v>—</x:v>
      </x:c>
      <x:c r="O111" s="158" t="str">
        <x:v>—</x:v>
      </x:c>
      <x:c r="P111" s="158" t="str">
        <x:v>—</x:v>
      </x:c>
      <x:c r="Q111" s="158" t="n">
        <x:v>0.6527788497629746</x:v>
      </x:c>
      <x:c r="R111" s="158" t="n">
        <x:v>0.8782226518148238</x:v>
      </x:c>
      <x:c r="S111" s="144" t="n">
        <x:v>0.4517684700112451</x:v>
      </x:c>
      <x:c r="T111" s="158" t="n">
        <x:v>0.6531700549130115</x:v>
      </x:c>
      <x:c r="U111" s="158" t="n">
        <x:v>0.5933682807655963</x:v>
      </x:c>
      <x:c r="V111" s="158" t="n">
        <x:v>0.8421736724509374</x:v>
      </x:c>
      <x:c r="W111" s="144" t="n">
        <x:v>0.69585179338259</x:v>
      </x:c>
      <x:c r="X111" s="158" t="n">
        <x:v>0.5961267093746576</x:v>
      </x:c>
      <x:c r="Y111" s="144" t="n">
        <x:v>0.6246539158906718</x:v>
      </x:c>
      <x:c r="Z111" s="158" t="n">
        <x:v>0.6467025916627247</x:v>
      </x:c>
      <x:c r="AA111" s="158" t="n">
        <x:v>0.6239269825899553</x:v>
      </x:c>
      <x:c r="AB111" s="158" t="n">
        <x:v>0.8135580508073178</x:v>
      </x:c>
      <x:c r="AC111" s="144" t="n">
        <x:v>0.6186449133171473</x:v>
      </x:c>
      <x:c r="AD111" s="158" t="n">
        <x:v>0.6382722676519885</x:v>
      </x:c>
      <x:c r="AE111" s="158" t="n">
        <x:v>0.43013989878432596</x:v>
      </x:c>
      <x:c r="AF111" s="158" t="n">
        <x:v>0.7552534668514346</x:v>
      </x:c>
      <x:c r="AG111" s="158" t="n">
        <x:v>0.7336250271212976</x:v>
      </x:c>
      <x:c r="AH111" s="158" t="str">
        <x:v>—</x:v>
      </x:c>
      <x:c r="AI111" s="158" t="n">
        <x:v>0.7778234189176465</x:v>
      </x:c>
      <x:c r="AJ111" s="144" t="n">
        <x:v>0.6830408527260655</x:v>
      </x:c>
      <x:c r="AK111" s="158" t="n">
        <x:v>0.7623457273230394</x:v>
      </x:c>
      <x:c r="AL111" s="158" t="n">
        <x:v>0.5941899059049274</x:v>
      </x:c>
      <x:c r="AM111" s="158" t="n">
        <x:v>0.5741290502927483</x:v>
      </x:c>
      <x:c r="AN111" s="144" t="str">
        <x:v>—</x:v>
      </x:c>
      <x:c r="AO111" s="158" t="n">
        <x:v>0.4404073193877312</x:v>
      </x:c>
      <x:c r="AP111" s="158" t="n">
        <x:v>0.5641418869595537</x:v>
      </x:c>
      <x:c r="AQ111" s="158" t="n">
        <x:v>0.6524964814829094</x:v>
      </x:c>
      <x:c r="AR111" s="158" t="n">
        <x:v>1</x:v>
      </x:c>
    </x:row>
    <x:row r="112" ht="12.75" customHeight="1">
      <x:c r="A112" s="138"/>
      <x:c r="B112" s="152"/>
      <x:c r="C112" s="152"/>
      <x:c r="D112" s="167" t="str">
        <x:v>A C</x:v>
      </x:c>
      <x:c r="E112" s="167"/>
      <x:c r="F112" s="167" t="str">
        <x:v>A C</x:v>
      </x:c>
      <x:c r="G112" s="152"/>
      <x:c r="H112" s="167"/>
      <x:c r="I112" s="167" t="str">
        <x:v>F</x:v>
      </x:c>
      <x:c r="J112" s="167"/>
      <x:c r="K112" s="167"/>
      <x:c r="L112" s="152"/>
      <x:c r="M112" s="167"/>
      <x:c r="N112" s="167"/>
      <x:c r="O112" s="167"/>
      <x:c r="P112" s="167"/>
      <x:c r="Q112" s="167"/>
      <x:c r="R112" s="167" t="str">
        <x:v>K</x:v>
      </x:c>
      <x:c r="S112" s="152"/>
      <x:c r="T112" s="167"/>
      <x:c r="U112" s="167"/>
      <x:c r="V112" s="167" t="str">
        <x:v>Q</x:v>
      </x:c>
      <x:c r="W112" s="152"/>
      <x:c r="X112" s="167"/>
      <x:c r="Y112" s="152"/>
      <x:c r="Z112" s="167"/>
      <x:c r="AA112" s="167"/>
      <x:c r="AB112" s="167"/>
      <x:c r="AC112" s="152"/>
      <x:c r="AD112" s="167"/>
      <x:c r="AE112" s="167"/>
      <x:c r="AF112" s="167"/>
      <x:c r="AG112" s="167"/>
      <x:c r="AH112" s="167"/>
      <x:c r="AI112" s="167"/>
      <x:c r="AJ112" s="152"/>
      <x:c r="AK112" s="167"/>
      <x:c r="AL112" s="167"/>
      <x:c r="AM112" s="167"/>
      <x:c r="AN112" s="152"/>
      <x:c r="AO112" s="167"/>
      <x:c r="AP112" s="167"/>
      <x:c r="AQ112" s="167"/>
      <x:c r="AR112" s="167" t="str">
        <x:v>AM</x:v>
      </x:c>
    </x:row>
    <x:row r="113" ht="24.75" customHeight="1">
      <x:c r="A113" s="70" t="str">
        <x:v>Q11 / Personal finances
Over the last year, has your personal financial situation improved, gotten worse, or stayed about the same?</x:v>
      </x:c>
      <x:c r="B113" s="142"/>
      <x:c r="C113" s="142"/>
      <x:c r="D113" s="156"/>
      <x:c r="E113" s="156"/>
      <x:c r="F113" s="156"/>
      <x:c r="G113" s="142"/>
      <x:c r="H113" s="156"/>
      <x:c r="I113" s="156"/>
      <x:c r="J113" s="156"/>
      <x:c r="K113" s="156"/>
      <x:c r="L113" s="142"/>
      <x:c r="M113" s="156"/>
      <x:c r="N113" s="156"/>
      <x:c r="O113" s="156"/>
      <x:c r="P113" s="156"/>
      <x:c r="Q113" s="156"/>
      <x:c r="R113" s="156"/>
      <x:c r="S113" s="142"/>
      <x:c r="T113" s="156"/>
      <x:c r="U113" s="156"/>
      <x:c r="V113" s="156"/>
      <x:c r="W113" s="142"/>
      <x:c r="X113" s="156"/>
      <x:c r="Y113" s="142"/>
      <x:c r="Z113" s="156"/>
      <x:c r="AA113" s="156"/>
      <x:c r="AB113" s="156"/>
      <x:c r="AC113" s="142"/>
      <x:c r="AD113" s="156"/>
      <x:c r="AE113" s="156"/>
      <x:c r="AF113" s="156"/>
      <x:c r="AG113" s="156"/>
      <x:c r="AH113" s="156"/>
      <x:c r="AI113" s="156"/>
      <x:c r="AJ113" s="142"/>
      <x:c r="AK113" s="156"/>
      <x:c r="AL113" s="156"/>
      <x:c r="AM113" s="156"/>
      <x:c r="AN113" s="142"/>
      <x:c r="AO113" s="156"/>
      <x:c r="AP113" s="156"/>
      <x:c r="AQ113" s="156"/>
      <x:c r="AR113" s="156"/>
    </x:row>
    <x:row r="114" ht="20.25" customHeight="1">
      <x:c r="A114" s="76" t="str">
        <x:v>Total</x:v>
      </x:c>
      <x:c r="B114" s="143" t="n">
        <x:v>1213</x:v>
      </x:c>
      <x:c r="C114" s="143" t="n">
        <x:v>343</x:v>
      </x:c>
      <x:c r="D114" s="157" t="n">
        <x:v>387</x:v>
      </x:c>
      <x:c r="E114" s="157" t="n">
        <x:v>414</x:v>
      </x:c>
      <x:c r="F114" s="157" t="n">
        <x:v>69</x:v>
      </x:c>
      <x:c r="G114" s="143" t="n">
        <x:v>239</x:v>
      </x:c>
      <x:c r="H114" s="157" t="n">
        <x:v>283</x:v>
      </x:c>
      <x:c r="I114" s="157" t="n">
        <x:v>334</x:v>
      </x:c>
      <x:c r="J114" s="157" t="n">
        <x:v>219</x:v>
      </x:c>
      <x:c r="K114" s="157" t="n">
        <x:v>137</x:v>
      </x:c>
      <x:c r="L114" s="143" t="n">
        <x:v>364</x:v>
      </x:c>
      <x:c r="M114" s="157" t="n">
        <x:v>252</x:v>
      </x:c>
      <x:c r="N114" s="157" t="n">
        <x:v>13</x:v>
      </x:c>
      <x:c r="O114" s="157" t="n">
        <x:v>143</x:v>
      </x:c>
      <x:c r="P114" s="157" t="n">
        <x:v>10</x:v>
      </x:c>
      <x:c r="Q114" s="157" t="n">
        <x:v>153</x:v>
      </x:c>
      <x:c r="R114" s="157" t="n">
        <x:v>278</x:v>
      </x:c>
      <x:c r="S114" s="143" t="n">
        <x:v>163</x:v>
      </x:c>
      <x:c r="T114" s="157" t="n">
        <x:v>309</x:v>
      </x:c>
      <x:c r="U114" s="157" t="n">
        <x:v>252</x:v>
      </x:c>
      <x:c r="V114" s="157" t="n">
        <x:v>488</x:v>
      </x:c>
      <x:c r="W114" s="143" t="n">
        <x:v>596</x:v>
      </x:c>
      <x:c r="X114" s="157" t="n">
        <x:v>617</x:v>
      </x:c>
      <x:c r="Y114" s="143" t="n">
        <x:v>357</x:v>
      </x:c>
      <x:c r="Z114" s="157" t="n">
        <x:v>323</x:v>
      </x:c>
      <x:c r="AA114" s="157" t="n">
        <x:v>333</x:v>
      </x:c>
      <x:c r="AB114" s="157" t="n">
        <x:v>201</x:v>
      </x:c>
      <x:c r="AC114" s="143" t="n">
        <x:v>239</x:v>
      </x:c>
      <x:c r="AD114" s="157" t="n">
        <x:v>213</x:v>
      </x:c>
      <x:c r="AE114" s="157" t="n">
        <x:v>190</x:v>
      </x:c>
      <x:c r="AF114" s="157" t="n">
        <x:v>226</x:v>
      </x:c>
      <x:c r="AG114" s="157" t="n">
        <x:v>153</x:v>
      </x:c>
      <x:c r="AH114" s="157" t="n">
        <x:v>61</x:v>
      </x:c>
      <x:c r="AI114" s="157" t="n">
        <x:v>131</x:v>
      </x:c>
      <x:c r="AJ114" s="143" t="n">
        <x:v>348</x:v>
      </x:c>
      <x:c r="AK114" s="157" t="n">
        <x:v>281</x:v>
      </x:c>
      <x:c r="AL114" s="157" t="n">
        <x:v>193</x:v>
      </x:c>
      <x:c r="AM114" s="157" t="n">
        <x:v>391</x:v>
      </x:c>
      <x:c r="AN114" s="143" t="n">
        <x:v>284</x:v>
      </x:c>
      <x:c r="AO114" s="157" t="n">
        <x:v>223</x:v>
      </x:c>
      <x:c r="AP114" s="157" t="n">
        <x:v>65</x:v>
      </x:c>
      <x:c r="AQ114" s="157" t="n">
        <x:v>629</x:v>
      </x:c>
      <x:c r="AR114" s="157" t="n">
        <x:v>12</x:v>
      </x:c>
    </x:row>
    <x:row r="115" ht="15" customHeight="1">
      <x:c r="A115" s="80" t="str">
        <x:v>Improved</x:v>
      </x:c>
      <x:c r="B115" s="144" t="n">
        <x:v>0.16993233139520839</x:v>
      </x:c>
      <x:c r="C115" s="144" t="n">
        <x:v>0.04281896087712468</x:v>
      </x:c>
      <x:c r="D115" s="158" t="n">
        <x:v>0.13290581705927346</x:v>
      </x:c>
      <x:c r="E115" s="158" t="n">
        <x:v>0.32370952251859575</x:v>
      </x:c>
      <x:c r="F115" s="158" t="n">
        <x:v>0.08609920861792364</x:v>
      </x:c>
      <x:c r="G115" s="144" t="n">
        <x:v>0.378006998909112</x:v>
      </x:c>
      <x:c r="H115" s="158" t="n">
        <x:v>0.2720065409160801</x:v>
      </x:c>
      <x:c r="I115" s="158" t="n">
        <x:v>0.07603653322848959</x:v>
      </x:c>
      <x:c r="J115" s="158" t="n">
        <x:v>0.022710517135391583</x:v>
      </x:c>
      <x:c r="K115" s="158" t="n">
        <x:v>0.059459414833214555</x:v>
      </x:c>
      <x:c r="L115" s="144" t="n">
        <x:v>0.1973926462775492</x:v>
      </x:c>
      <x:c r="M115" s="158" t="n">
        <x:v>0.254723118221452</x:v>
      </x:c>
      <x:c r="N115" s="158" t="n">
        <x:v>0.10253303060291222</x:v>
      </x:c>
      <x:c r="O115" s="158" t="n">
        <x:v>0.15260244300082154</x:v>
      </x:c>
      <x:c r="P115" s="158" t="n">
        <x:v>0.6415950083488349</x:v>
      </x:c>
      <x:c r="Q115" s="158" t="n">
        <x:v>0.13393940746176175</x:v>
      </x:c>
      <x:c r="R115" s="158" t="n">
        <x:v>0.07152282586120227</x:v>
      </x:c>
      <x:c r="S115" s="144" t="n">
        <x:v>0.20026233593153175</x:v>
      </x:c>
      <x:c r="T115" s="158" t="n">
        <x:v>0.15487668177736935</x:v>
      </x:c>
      <x:c r="U115" s="158" t="n">
        <x:v>0.2162531319008677</x:v>
      </x:c>
      <x:c r="V115" s="158" t="n">
        <x:v>0.14542111233563174</x:v>
      </x:c>
      <x:c r="W115" s="144" t="n">
        <x:v>0.2210009855925151</x:v>
      </x:c>
      <x:c r="X115" s="158" t="n">
        <x:v>0.12052751658402527</x:v>
      </x:c>
      <x:c r="Y115" s="144" t="n">
        <x:v>0.21499784597497096</x:v>
      </x:c>
      <x:c r="Z115" s="158" t="n">
        <x:v>0.13073302352715893</x:v>
      </x:c>
      <x:c r="AA115" s="158" t="n">
        <x:v>0.17842870983605394</x:v>
      </x:c>
      <x:c r="AB115" s="158" t="n">
        <x:v>0.13869529549701118</x:v>
      </x:c>
      <x:c r="AC115" s="144" t="n">
        <x:v>0.09773676909697276</x:v>
      </x:c>
      <x:c r="AD115" s="158" t="n">
        <x:v>0.1440776168426798</x:v>
      </x:c>
      <x:c r="AE115" s="158" t="n">
        <x:v>0.1904597988882294</x:v>
      </x:c>
      <x:c r="AF115" s="158" t="n">
        <x:v>0.21948245524288143</x:v>
      </x:c>
      <x:c r="AG115" s="158" t="n">
        <x:v>0.18120664246852158</x:v>
      </x:c>
      <x:c r="AH115" s="158" t="n">
        <x:v>0.2875795576263714</x:v>
      </x:c>
      <x:c r="AI115" s="158" t="n">
        <x:v>0.16059540660282473</x:v>
      </x:c>
      <x:c r="AJ115" s="144" t="n">
        <x:v>0.16015627544889288</x:v>
      </x:c>
      <x:c r="AK115" s="158" t="n">
        <x:v>0.16715809905446716</x:v>
      </x:c>
      <x:c r="AL115" s="158" t="n">
        <x:v>0.21005376843326182</x:v>
      </x:c>
      <x:c r="AM115" s="158" t="n">
        <x:v>0.1608191420898142</x:v>
      </x:c>
      <x:c r="AN115" s="144" t="n">
        <x:v>0.4316902505396797</x:v>
      </x:c>
      <x:c r="AO115" s="158" t="n">
        <x:v>0.18976366924014645</x:v>
      </x:c>
      <x:c r="AP115" s="158" t="n">
        <x:v>0.18016144976683648</x:v>
      </x:c>
      <x:c r="AQ115" s="158" t="n">
        <x:v>0.04295215722413583</x:v>
      </x:c>
      <x:c r="AR115" s="158" t="n">
        <x:v>0.2068156103845476</x:v>
      </x:c>
    </x:row>
    <x:row r="116" ht="12.75" customHeight="1">
      <x:c r="A116" s="1"/>
      <x:c r="B116" s="145"/>
      <x:c r="C116" s="145"/>
      <x:c r="D116" s="159" t="str">
        <x:v>A</x:v>
      </x:c>
      <x:c r="E116" s="159" t="str">
        <x:v>A B D</x:v>
      </x:c>
      <x:c r="F116" s="159"/>
      <x:c r="G116" s="145" t="str">
        <x:v>F G H I</x:v>
      </x:c>
      <x:c r="H116" s="159" t="str">
        <x:v>G H I</x:v>
      </x:c>
      <x:c r="I116" s="159" t="str">
        <x:v>H</x:v>
      </x:c>
      <x:c r="J116" s="159"/>
      <x:c r="K116" s="159"/>
      <x:c r="L116" s="145" t="str">
        <x:v>P</x:v>
      </x:c>
      <x:c r="M116" s="159" t="str">
        <x:v>M O P</x:v>
      </x:c>
      <x:c r="N116" s="159"/>
      <x:c r="O116" s="159" t="str">
        <x:v>P</x:v>
      </x:c>
      <x:c r="P116" s="159" t="str">
        <x:v>J K L M O P</x:v>
      </x:c>
      <x:c r="Q116" s="159" t="str">
        <x:v>P</x:v>
      </x:c>
      <x:c r="R116" s="159"/>
      <x:c r="S116" s="145"/>
      <x:c r="T116" s="159"/>
      <x:c r="U116" s="159" t="str">
        <x:v>T</x:v>
      </x:c>
      <x:c r="V116" s="159"/>
      <x:c r="W116" s="145" t="str">
        <x:v>V</x:v>
      </x:c>
      <x:c r="X116" s="159"/>
      <x:c r="Y116" s="145" t="str">
        <x:v>X Z</x:v>
      </x:c>
      <x:c r="Z116" s="159"/>
      <x:c r="AA116" s="159"/>
      <x:c r="AB116" s="159"/>
      <x:c r="AC116" s="145"/>
      <x:c r="AD116" s="159"/>
      <x:c r="AE116" s="159" t="str">
        <x:v>AA</x:v>
      </x:c>
      <x:c r="AF116" s="159" t="str">
        <x:v>AA AB</x:v>
      </x:c>
      <x:c r="AG116" s="159" t="str">
        <x:v>AA</x:v>
      </x:c>
      <x:c r="AH116" s="159" t="str">
        <x:v>AA AB AG</x:v>
      </x:c>
      <x:c r="AI116" s="159"/>
      <x:c r="AJ116" s="145"/>
      <x:c r="AK116" s="159"/>
      <x:c r="AL116" s="159"/>
      <x:c r="AM116" s="159"/>
      <x:c r="AN116" s="145" t="str">
        <x:v>AM AN AO</x:v>
      </x:c>
      <x:c r="AO116" s="159" t="str">
        <x:v>AO</x:v>
      </x:c>
      <x:c r="AP116" s="159" t="str">
        <x:v>AO</x:v>
      </x:c>
      <x:c r="AQ116" s="159"/>
      <x:c r="AR116" s="159"/>
    </x:row>
    <x:row r="117" ht="15" customHeight="1">
      <x:c r="A117" s="80" t="str">
        <x:v>Stayed about the same</x:v>
      </x:c>
      <x:c r="B117" s="144" t="n">
        <x:v>0.3488836382674774</x:v>
      </x:c>
      <x:c r="C117" s="144" t="n">
        <x:v>0.24899495936186142</x:v>
      </x:c>
      <x:c r="D117" s="158" t="n">
        <x:v>0.3166685771794124</x:v>
      </x:c>
      <x:c r="E117" s="158" t="n">
        <x:v>0.47153513383854906</x:v>
      </x:c>
      <x:c r="F117" s="158" t="n">
        <x:v>0.28963880754947613</x:v>
      </x:c>
      <x:c r="G117" s="144" t="n">
        <x:v>0.4414520751563406</x:v>
      </x:c>
      <x:c r="H117" s="158" t="n">
        <x:v>0.396184889863286</x:v>
      </x:c>
      <x:c r="I117" s="158" t="n">
        <x:v>0.34329935170725434</x:v>
      </x:c>
      <x:c r="J117" s="158" t="n">
        <x:v>0.2537485606284091</x:v>
      </x:c>
      <x:c r="K117" s="158" t="n">
        <x:v>0.25508858991888705</x:v>
      </x:c>
      <x:c r="L117" s="144" t="n">
        <x:v>0.3441845429412856</x:v>
      </x:c>
      <x:c r="M117" s="158" t="n">
        <x:v>0.36063982136236705</x:v>
      </x:c>
      <x:c r="N117" s="158" t="n">
        <x:v>0.2779592583621213</x:v>
      </x:c>
      <x:c r="O117" s="158" t="n">
        <x:v>0.36268311317482854</x:v>
      </x:c>
      <x:c r="P117" s="158" t="n">
        <x:v>0.07699299095234477</x:v>
      </x:c>
      <x:c r="Q117" s="158" t="n">
        <x:v>0.3152983641181204</x:v>
      </x:c>
      <x:c r="R117" s="158" t="n">
        <x:v>0.3691335444458172</x:v>
      </x:c>
      <x:c r="S117" s="144" t="n">
        <x:v>0.3199679117030438</x:v>
      </x:c>
      <x:c r="T117" s="158" t="n">
        <x:v>0.3142896109906741</x:v>
      </x:c>
      <x:c r="U117" s="158" t="n">
        <x:v>0.3459710584091858</x:v>
      </x:c>
      <x:c r="V117" s="158" t="n">
        <x:v>0.3819331641715906</x:v>
      </x:c>
      <x:c r="W117" s="144" t="n">
        <x:v>0.3672951640182186</x:v>
      </x:c>
      <x:c r="X117" s="158" t="n">
        <x:v>0.331071968185228</x:v>
      </x:c>
      <x:c r="Y117" s="144" t="n">
        <x:v>0.2930114303971888</x:v>
      </x:c>
      <x:c r="Z117" s="158" t="n">
        <x:v>0.32303483335292477</x:v>
      </x:c>
      <x:c r="AA117" s="158" t="n">
        <x:v>0.42306286054130593</x:v>
      </x:c>
      <x:c r="AB117" s="158" t="n">
        <x:v>0.3667430860150665</x:v>
      </x:c>
      <x:c r="AC117" s="144" t="n">
        <x:v>0.2625897299977944</x:v>
      </x:c>
      <x:c r="AD117" s="158" t="n">
        <x:v>0.3705122058704508</x:v>
      </x:c>
      <x:c r="AE117" s="158" t="n">
        <x:v>0.32740352281322166</x:v>
      </x:c>
      <x:c r="AF117" s="158" t="n">
        <x:v>0.3708834608928367</x:v>
      </x:c>
      <x:c r="AG117" s="158" t="n">
        <x:v>0.3778339340071825</x:v>
      </x:c>
      <x:c r="AH117" s="158" t="n">
        <x:v>0.4840266841862906</x:v>
      </x:c>
      <x:c r="AI117" s="158" t="n">
        <x:v>0.36769177131224273</x:v>
      </x:c>
      <x:c r="AJ117" s="144" t="n">
        <x:v>0.3069652726294224</x:v>
      </x:c>
      <x:c r="AK117" s="158" t="n">
        <x:v>0.39635418114749116</x:v>
      </x:c>
      <x:c r="AL117" s="158" t="n">
        <x:v>0.3181902016216426</x:v>
      </x:c>
      <x:c r="AM117" s="158" t="n">
        <x:v>0.36716754240928756</x:v>
      </x:c>
      <x:c r="AN117" s="144" t="n">
        <x:v>0.45277904119043816</x:v>
      </x:c>
      <x:c r="AO117" s="158" t="n">
        <x:v>0.5074255701855839</x:v>
      </x:c>
      <x:c r="AP117" s="158" t="n">
        <x:v>0.4345753408679911</x:v>
      </x:c>
      <x:c r="AQ117" s="158" t="n">
        <x:v>0.23502224825249057</x:v>
      </x:c>
      <x:c r="AR117" s="158" t="n">
        <x:v>0.4578756782360017</x:v>
      </x:c>
    </x:row>
    <x:row r="118" ht="12.75" customHeight="1">
      <x:c r="A118" s="1"/>
      <x:c r="B118" s="145"/>
      <x:c r="C118" s="145"/>
      <x:c r="D118" s="159" t="str">
        <x:v>A</x:v>
      </x:c>
      <x:c r="E118" s="159" t="str">
        <x:v>A B D</x:v>
      </x:c>
      <x:c r="F118" s="159"/>
      <x:c r="G118" s="145" t="str">
        <x:v>G H I</x:v>
      </x:c>
      <x:c r="H118" s="159" t="str">
        <x:v>H I</x:v>
      </x:c>
      <x:c r="I118" s="159" t="str">
        <x:v>H</x:v>
      </x:c>
      <x:c r="J118" s="159"/>
      <x:c r="K118" s="159"/>
      <x:c r="L118" s="145" t="str">
        <x:v>N</x:v>
      </x:c>
      <x:c r="M118" s="159" t="str">
        <x:v>N</x:v>
      </x:c>
      <x:c r="N118" s="159"/>
      <x:c r="O118" s="159" t="str">
        <x:v>N</x:v>
      </x:c>
      <x:c r="P118" s="159"/>
      <x:c r="Q118" s="159" t="str">
        <x:v>N</x:v>
      </x:c>
      <x:c r="R118" s="159" t="str">
        <x:v>N</x:v>
      </x:c>
      <x:c r="S118" s="145"/>
      <x:c r="T118" s="159"/>
      <x:c r="U118" s="159"/>
      <x:c r="V118" s="159"/>
      <x:c r="W118" s="145"/>
      <x:c r="X118" s="159"/>
      <x:c r="Y118" s="145"/>
      <x:c r="Z118" s="159"/>
      <x:c r="AA118" s="159" t="str">
        <x:v>W X</x:v>
      </x:c>
      <x:c r="AB118" s="159"/>
      <x:c r="AC118" s="145"/>
      <x:c r="AD118" s="159" t="str">
        <x:v>AA</x:v>
      </x:c>
      <x:c r="AE118" s="159"/>
      <x:c r="AF118" s="159" t="str">
        <x:v>AA</x:v>
      </x:c>
      <x:c r="AG118" s="159" t="str">
        <x:v>AA</x:v>
      </x:c>
      <x:c r="AH118" s="159" t="str">
        <x:v>AA AC</x:v>
      </x:c>
      <x:c r="AI118" s="159" t="str">
        <x:v>AA</x:v>
      </x:c>
      <x:c r="AJ118" s="145"/>
      <x:c r="AK118" s="159" t="str">
        <x:v>AH</x:v>
      </x:c>
      <x:c r="AL118" s="159"/>
      <x:c r="AM118" s="159"/>
      <x:c r="AN118" s="145" t="str">
        <x:v>AO</x:v>
      </x:c>
      <x:c r="AO118" s="159" t="str">
        <x:v>AO</x:v>
      </x:c>
      <x:c r="AP118" s="159" t="str">
        <x:v>AO</x:v>
      </x:c>
      <x:c r="AQ118" s="159"/>
      <x:c r="AR118" s="159"/>
    </x:row>
    <x:row r="119" ht="15" customHeight="1">
      <x:c r="A119" s="80" t="str">
        <x:v>Gotten worse</x:v>
      </x:c>
      <x:c r="B119" s="144" t="n">
        <x:v>0.4750447804316648</x:v>
      </x:c>
      <x:c r="C119" s="144" t="n">
        <x:v>0.7081860797610132</x:v>
      </x:c>
      <x:c r="D119" s="158" t="n">
        <x:v>0.5433975210993978</x:v>
      </x:c>
      <x:c r="E119" s="158" t="n">
        <x:v>0.1975501541427656</x:v>
      </x:c>
      <x:c r="F119" s="158" t="n">
        <x:v>0.598975100661869</x:v>
      </x:c>
      <x:c r="G119" s="144" t="n">
        <x:v>0.1683323055425979</x:v>
      </x:c>
      <x:c r="H119" s="158" t="n">
        <x:v>0.32475886418633204</x:v>
      </x:c>
      <x:c r="I119" s="158" t="n">
        <x:v>0.5783203596650719</x:v>
      </x:c>
      <x:c r="J119" s="158" t="n">
        <x:v>0.7235409222361993</x:v>
      </x:c>
      <x:c r="K119" s="158" t="n">
        <x:v>0.6727563669521526</x:v>
      </x:c>
      <x:c r="L119" s="144" t="n">
        <x:v>0.4455922553737143</x:v>
      </x:c>
      <x:c r="M119" s="158" t="n">
        <x:v>0.38463706041618123</x:v>
      </x:c>
      <x:c r="N119" s="158" t="n">
        <x:v>0.6195077110349664</x:v>
      </x:c>
      <x:c r="O119" s="158" t="n">
        <x:v>0.4847144438243501</x:v>
      </x:c>
      <x:c r="P119" s="158" t="n">
        <x:v>0.28141200069882044</x:v>
      </x:c>
      <x:c r="Q119" s="158" t="n">
        <x:v>0.5440274688681392</x:v>
      </x:c>
      <x:c r="R119" s="158" t="n">
        <x:v>0.5530715751752506</x:v>
      </x:c>
      <x:c r="S119" s="144" t="n">
        <x:v>0.4677600656719706</x:v>
      </x:c>
      <x:c r="T119" s="158" t="n">
        <x:v>0.5218715569811572</x:v>
      </x:c>
      <x:c r="U119" s="158" t="n">
        <x:v>0.4377758096899469</x:v>
      </x:c>
      <x:c r="V119" s="158" t="n">
        <x:v>0.46707813158081923</x:v>
      </x:c>
      <x:c r="W119" s="144" t="n">
        <x:v>0.41039177672817956</x:v>
      </x:c>
      <x:c r="X119" s="158" t="n">
        <x:v>0.5375913606218571</x:v>
      </x:c>
      <x:c r="Y119" s="144" t="n">
        <x:v>0.4814350154074909</x:v>
      </x:c>
      <x:c r="Z119" s="158" t="n">
        <x:v>0.5408304325371383</x:v>
      </x:c>
      <x:c r="AA119" s="158" t="n">
        <x:v>0.39269105384322045</x:v>
      </x:c>
      <x:c r="AB119" s="158" t="n">
        <x:v>0.4945616184879223</x:v>
      </x:c>
      <x:c r="AC119" s="144" t="n">
        <x:v>0.6283165324853702</x:v>
      </x:c>
      <x:c r="AD119" s="158" t="n">
        <x:v>0.4805857800418375</x:v>
      </x:c>
      <x:c r="AE119" s="158" t="n">
        <x:v>0.4780142301696706</x:v>
      </x:c>
      <x:c r="AF119" s="158" t="n">
        <x:v>0.4096340838642823</x:v>
      </x:c>
      <x:c r="AG119" s="158" t="n">
        <x:v>0.4282147122509713</x:v>
      </x:c>
      <x:c r="AH119" s="158" t="n">
        <x:v>0.22839375818733818</x:v>
      </x:c>
      <x:c r="AI119" s="158" t="n">
        <x:v>0.46430035469338327</x:v>
      </x:c>
      <x:c r="AJ119" s="144" t="n">
        <x:v>0.529918815778974</x:v>
      </x:c>
      <x:c r="AK119" s="158" t="n">
        <x:v>0.430291555829483</x:v>
      </x:c>
      <x:c r="AL119" s="158" t="n">
        <x:v>0.46162510257179984</x:v>
      </x:c>
      <x:c r="AM119" s="158" t="n">
        <x:v>0.4650570596704932</x:v>
      </x:c>
      <x:c r="AN119" s="144" t="n">
        <x:v>0.1016262901541794</x:v>
      </x:c>
      <x:c r="AO119" s="158" t="n">
        <x:v>0.2984598337265916</x:v>
      </x:c>
      <x:c r="AP119" s="158" t="n">
        <x:v>0.3852632093651728</x:v>
      </x:c>
      <x:c r="AQ119" s="158" t="n">
        <x:v>0.722025594523375</x:v>
      </x:c>
      <x:c r="AR119" s="158" t="n">
        <x:v>0.12166105530554225</x:v>
      </x:c>
    </x:row>
    <x:row r="120" ht="19.5" customHeight="1">
      <x:c r="A120" s="1"/>
      <x:c r="B120" s="145"/>
      <x:c r="C120" s="145" t="str">
        <x:v>B C</x:v>
      </x:c>
      <x:c r="D120" s="159" t="str">
        <x:v>C</x:v>
      </x:c>
      <x:c r="E120" s="159"/>
      <x:c r="F120" s="159" t="str">
        <x:v>C</x:v>
      </x:c>
      <x:c r="G120" s="145"/>
      <x:c r="H120" s="159" t="str">
        <x:v>E</x:v>
      </x:c>
      <x:c r="I120" s="159" t="str">
        <x:v>E F</x:v>
      </x:c>
      <x:c r="J120" s="159" t="str">
        <x:v>E F G</x:v>
      </x:c>
      <x:c r="K120" s="159" t="str">
        <x:v>E F</x:v>
      </x:c>
      <x:c r="L120" s="145"/>
      <x:c r="M120" s="159"/>
      <x:c r="N120" s="159"/>
      <x:c r="O120" s="159"/>
      <x:c r="P120" s="159"/>
      <x:c r="Q120" s="159" t="str">
        <x:v>J K N</x:v>
      </x:c>
      <x:c r="R120" s="159" t="str">
        <x:v>J K N</x:v>
      </x:c>
      <x:c r="S120" s="145"/>
      <x:c r="T120" s="159" t="str">
        <x:v>S</x:v>
      </x:c>
      <x:c r="U120" s="159"/>
      <x:c r="V120" s="159"/>
      <x:c r="W120" s="145"/>
      <x:c r="X120" s="159" t="str">
        <x:v>U</x:v>
      </x:c>
      <x:c r="Y120" s="145" t="str">
        <x:v>Y</x:v>
      </x:c>
      <x:c r="Z120" s="159" t="str">
        <x:v>Y</x:v>
      </x:c>
      <x:c r="AA120" s="159"/>
      <x:c r="AB120" s="159" t="str">
        <x:v>Y</x:v>
      </x:c>
      <x:c r="AC120" s="145" t="str">
        <x:v>AB AC AD AE AF AG</x:v>
      </x:c>
      <x:c r="AD120" s="159" t="str">
        <x:v>AF</x:v>
      </x:c>
      <x:c r="AE120" s="159" t="str">
        <x:v>AF</x:v>
      </x:c>
      <x:c r="AF120" s="159" t="str">
        <x:v>AF</x:v>
      </x:c>
      <x:c r="AG120" s="159" t="str">
        <x:v>AF</x:v>
      </x:c>
      <x:c r="AH120" s="159"/>
      <x:c r="AI120" s="159" t="str">
        <x:v>AF</x:v>
      </x:c>
      <x:c r="AJ120" s="145" t="str">
        <x:v>AI</x:v>
      </x:c>
      <x:c r="AK120" s="159"/>
      <x:c r="AL120" s="159"/>
      <x:c r="AM120" s="159"/>
      <x:c r="AN120" s="145"/>
      <x:c r="AO120" s="159" t="str">
        <x:v>AL</x:v>
      </x:c>
      <x:c r="AP120" s="159" t="str">
        <x:v>AL</x:v>
      </x:c>
      <x:c r="AQ120" s="159" t="str">
        <x:v>AL AM AN AP</x:v>
      </x:c>
      <x:c r="AR120" s="159"/>
    </x:row>
    <x:row r="121" ht="15" customHeight="1">
      <x:c r="A121" s="80" t="str">
        <x:v>Not sure</x:v>
      </x:c>
      <x:c r="B121" s="144" t="n">
        <x:v>0.006139249905654322</x:v>
      </x:c>
      <x:c r="C121" s="144" t="n">
        <x:v>0</x:v>
      </x:c>
      <x:c r="D121" s="158" t="n">
        <x:v>0.007028084661914759</x:v>
      </x:c>
      <x:c r="E121" s="158" t="n">
        <x:v>0.007205189500087843</x:v>
      </x:c>
      <x:c r="F121" s="158" t="n">
        <x:v>0.0252868831707317</x:v>
      </x:c>
      <x:c r="G121" s="144" t="n">
        <x:v>0.01220862039194941</x:v>
      </x:c>
      <x:c r="H121" s="158" t="n">
        <x:v>0.007049705034301806</x:v>
      </x:c>
      <x:c r="I121" s="158" t="n">
        <x:v>0.0023437553991832523</x:v>
      </x:c>
      <x:c r="J121" s="158" t="n">
        <x:v>0</x:v>
      </x:c>
      <x:c r="K121" s="158" t="n">
        <x:v>0.0126956282957461</x:v>
      </x:c>
      <x:c r="L121" s="144" t="n">
        <x:v>0.012830555407449975</x:v>
      </x:c>
      <x:c r="M121" s="158" t="n">
        <x:v>0</x:v>
      </x:c>
      <x:c r="N121" s="158" t="n">
        <x:v>0</x:v>
      </x:c>
      <x:c r="O121" s="158" t="n">
        <x:v>0</x:v>
      </x:c>
      <x:c r="P121" s="158" t="n">
        <x:v>0</x:v>
      </x:c>
      <x:c r="Q121" s="158" t="n">
        <x:v>0.0067347595519780135</x:v>
      </x:c>
      <x:c r="R121" s="158" t="n">
        <x:v>0.006272054517729459</x:v>
      </x:c>
      <x:c r="S121" s="144" t="n">
        <x:v>0.012009686693453902</x:v>
      </x:c>
      <x:c r="T121" s="158" t="n">
        <x:v>0.008962150250797832</x:v>
      </x:c>
      <x:c r="U121" s="158" t="n">
        <x:v>0</x:v>
      </x:c>
      <x:c r="V121" s="158" t="n">
        <x:v>0.005567591911955314</x:v>
      </x:c>
      <x:c r="W121" s="144" t="n">
        <x:v>0.001312073661084092</x:v>
      </x:c>
      <x:c r="X121" s="158" t="n">
        <x:v>0.010809154608890082</x:v>
      </x:c>
      <x:c r="Y121" s="144" t="n">
        <x:v>0.010555708220348398</x:v>
      </x:c>
      <x:c r="Z121" s="158" t="n">
        <x:v>0.005401710582778081</x:v>
      </x:c>
      <x:c r="AA121" s="158" t="n">
        <x:v>0.0058173757794179656</x:v>
      </x:c>
      <x:c r="AB121" s="158" t="n">
        <x:v>0</x:v>
      </x:c>
      <x:c r="AC121" s="144" t="n">
        <x:v>0.011356968419862503</x:v>
      </x:c>
      <x:c r="AD121" s="158" t="n">
        <x:v>0.004824397245031839</x:v>
      </x:c>
      <x:c r="AE121" s="158" t="n">
        <x:v>0.0041224481288787244</x:v>
      </x:c>
      <x:c r="AF121" s="158" t="n">
        <x:v>0</x:v>
      </x:c>
      <x:c r="AG121" s="158" t="n">
        <x:v>0.012744711273324572</x:v>
      </x:c>
      <x:c r="AH121" s="158" t="n">
        <x:v>0</x:v>
      </x:c>
      <x:c r="AI121" s="158" t="n">
        <x:v>0.007412467391548851</x:v>
      </x:c>
      <x:c r="AJ121" s="144" t="n">
        <x:v>0.0029596361427096677</x:v>
      </x:c>
      <x:c r="AK121" s="158" t="n">
        <x:v>0.00619616396855858</x:v>
      </x:c>
      <x:c r="AL121" s="158" t="n">
        <x:v>0.010130927373296284</x:v>
      </x:c>
      <x:c r="AM121" s="158" t="n">
        <x:v>0.0069562558304041575</x:v>
      </x:c>
      <x:c r="AN121" s="144" t="n">
        <x:v>0.013904418115702756</x:v>
      </x:c>
      <x:c r="AO121" s="158" t="n">
        <x:v>0.00435092684767844</x:v>
      </x:c>
      <x:c r="AP121" s="158" t="n">
        <x:v>0</x:v>
      </x:c>
      <x:c r="AQ121" s="158" t="n">
        <x:v>0</x:v>
      </x:c>
      <x:c r="AR121" s="158" t="n">
        <x:v>0.21364765607390834</x:v>
      </x:c>
    </x:row>
    <x:row r="122" ht="12.75" customHeight="1">
      <x:c r="A122" s="1"/>
      <x:c r="B122" s="145"/>
      <x:c r="C122" s="145"/>
      <x:c r="D122" s="159"/>
      <x:c r="E122" s="159"/>
      <x:c r="F122" s="159"/>
      <x:c r="G122" s="145"/>
      <x:c r="H122" s="159"/>
      <x:c r="I122" s="159"/>
      <x:c r="J122" s="159"/>
      <x:c r="K122" s="159"/>
      <x:c r="L122" s="145"/>
      <x:c r="M122" s="159"/>
      <x:c r="N122" s="159"/>
      <x:c r="O122" s="159"/>
      <x:c r="P122" s="159"/>
      <x:c r="Q122" s="159"/>
      <x:c r="R122" s="159"/>
      <x:c r="S122" s="145"/>
      <x:c r="T122" s="159"/>
      <x:c r="U122" s="159"/>
      <x:c r="V122" s="159"/>
      <x:c r="W122" s="145"/>
      <x:c r="X122" s="159" t="str">
        <x:v>U</x:v>
      </x:c>
      <x:c r="Y122" s="145"/>
      <x:c r="Z122" s="159"/>
      <x:c r="AA122" s="159"/>
      <x:c r="AB122" s="159"/>
      <x:c r="AC122" s="145"/>
      <x:c r="AD122" s="159"/>
      <x:c r="AE122" s="159"/>
      <x:c r="AF122" s="159"/>
      <x:c r="AG122" s="159"/>
      <x:c r="AH122" s="159"/>
      <x:c r="AI122" s="159"/>
      <x:c r="AJ122" s="145"/>
      <x:c r="AK122" s="159"/>
      <x:c r="AL122" s="159"/>
      <x:c r="AM122" s="159"/>
      <x:c r="AN122" s="145" t="str">
        <x:v>AO</x:v>
      </x:c>
      <x:c r="AO122" s="159"/>
      <x:c r="AP122" s="159"/>
      <x:c r="AQ122" s="159"/>
      <x:c r="AR122" s="159" t="str">
        <x:v>AL AM AN AO</x:v>
      </x:c>
    </x:row>
    <x:row r="123" ht="15" customHeight="1">
      <x:c r="A123" s="123" t="str">
        <x:v>Improved minus Worse</x:v>
      </x:c>
      <x:c r="B123" s="150" t="n">
        <x:f>(SUM(B115)-SUM(B119))*100</x:f>
        <x:v>-30.51124490364564</x:v>
      </x:c>
      <x:c r="C123" s="150" t="n">
        <x:f>(SUM(C115)-SUM(C119))*100</x:f>
        <x:v>-66.53671188838885</x:v>
      </x:c>
      <x:c r="D123" s="164" t="n">
        <x:f>(SUM(D115)-SUM(D119))*100</x:f>
        <x:v>-41.04917040401243</x:v>
      </x:c>
      <x:c r="E123" s="166" t="n">
        <x:f>(SUM(E115)-SUM(E119))*100</x:f>
        <x:v>12.615936837583014</x:v>
      </x:c>
      <x:c r="F123" s="164" t="n">
        <x:f>(SUM(F115)-SUM(F119))*100</x:f>
        <x:v>-51.287589204394536</x:v>
      </x:c>
      <x:c r="G123" s="153" t="n">
        <x:f>(SUM(G115)-SUM(G119))*100</x:f>
        <x:v>20.96746933665141</x:v>
      </x:c>
      <x:c r="H123" s="164" t="n">
        <x:f>(SUM(H115)-SUM(H119))*100</x:f>
        <x:v>-5.275232327025192</x:v>
      </x:c>
      <x:c r="I123" s="164" t="n">
        <x:f>(SUM(I115)-SUM(I119))*100</x:f>
        <x:v>-50.22838264365823</x:v>
      </x:c>
      <x:c r="J123" s="164" t="n">
        <x:f>(SUM(J115)-SUM(J119))*100</x:f>
        <x:v>-70.08304051008076</x:v>
      </x:c>
      <x:c r="K123" s="164" t="n">
        <x:f>(SUM(K115)-SUM(K119))*100</x:f>
        <x:v>-61.3296952118938</x:v>
      </x:c>
      <x:c r="L123" s="150" t="n">
        <x:f>(SUM(L115)-SUM(L119))*100</x:f>
        <x:v>-24.819960909616505</x:v>
      </x:c>
      <x:c r="M123" s="164" t="n">
        <x:f>(SUM(M115)-SUM(M119))*100</x:f>
        <x:v>-12.991394219472923</x:v>
      </x:c>
      <x:c r="N123" s="164" t="n">
        <x:f>(SUM(N115)-SUM(N119))*100</x:f>
        <x:v>-51.69746804320542</x:v>
      </x:c>
      <x:c r="O123" s="164" t="n">
        <x:f>(SUM(O115)-SUM(O119))*100</x:f>
        <x:v>-33.21120008235285</x:v>
      </x:c>
      <x:c r="P123" s="166" t="n">
        <x:f>(SUM(P115)-SUM(P119))*100</x:f>
        <x:v>36.01830076500144</x:v>
      </x:c>
      <x:c r="Q123" s="164" t="n">
        <x:f>(SUM(Q115)-SUM(Q119))*100</x:f>
        <x:v>-41.00880614063775</x:v>
      </x:c>
      <x:c r="R123" s="164" t="n">
        <x:f>(SUM(R115)-SUM(R119))*100</x:f>
        <x:v>-48.154874931404834</x:v>
      </x:c>
      <x:c r="S123" s="150" t="n">
        <x:f>(SUM(S115)-SUM(S119))*100</x:f>
        <x:v>-26.749772974043886</x:v>
      </x:c>
      <x:c r="T123" s="164" t="n">
        <x:f>(SUM(T115)-SUM(T119))*100</x:f>
        <x:v>-36.69948752037878</x:v>
      </x:c>
      <x:c r="U123" s="164" t="n">
        <x:f>(SUM(U115)-SUM(U119))*100</x:f>
        <x:v>-22.15226777890792</x:v>
      </x:c>
      <x:c r="V123" s="164" t="n">
        <x:f>(SUM(V115)-SUM(V119))*100</x:f>
        <x:v>-32.16570192451875</x:v>
      </x:c>
      <x:c r="W123" s="150" t="n">
        <x:f>(SUM(W115)-SUM(W119))*100</x:f>
        <x:v>-18.939079113566446</x:v>
      </x:c>
      <x:c r="X123" s="164" t="n">
        <x:f>(SUM(X115)-SUM(X119))*100</x:f>
        <x:v>-41.70638440378318</x:v>
      </x:c>
      <x:c r="Y123" s="150" t="n">
        <x:f>(SUM(Y115)-SUM(Y119))*100</x:f>
        <x:v>-26.643716943251995</x:v>
      </x:c>
      <x:c r="Z123" s="164" t="n">
        <x:f>(SUM(Z115)-SUM(Z119))*100</x:f>
        <x:v>-41.00974090099793</x:v>
      </x:c>
      <x:c r="AA123" s="164" t="n">
        <x:f>(SUM(AA115)-SUM(AA119))*100</x:f>
        <x:v>-21.426234400716652</x:v>
      </x:c>
      <x:c r="AB123" s="164" t="n">
        <x:f>(SUM(AB115)-SUM(AB119))*100</x:f>
        <x:v>-35.586632299091114</x:v>
      </x:c>
      <x:c r="AC123" s="150" t="n">
        <x:f>(SUM(AC115)-SUM(AC119))*100</x:f>
        <x:v>-53.05797633883975</x:v>
      </x:c>
      <x:c r="AD123" s="164" t="n">
        <x:f>(SUM(AD115)-SUM(AD119))*100</x:f>
        <x:v>-33.65081631991577</x:v>
      </x:c>
      <x:c r="AE123" s="164" t="n">
        <x:f>(SUM(AE115)-SUM(AE119))*100</x:f>
        <x:v>-28.75544312814412</x:v>
      </x:c>
      <x:c r="AF123" s="164" t="n">
        <x:f>(SUM(AF115)-SUM(AF119))*100</x:f>
        <x:v>-19.015162862140087</x:v>
      </x:c>
      <x:c r="AG123" s="164" t="n">
        <x:f>(SUM(AG115)-SUM(AG119))*100</x:f>
        <x:v>-24.70080697824497</x:v>
      </x:c>
      <x:c r="AH123" s="166" t="n">
        <x:f>(SUM(AH115)-SUM(AH119))*100</x:f>
        <x:v>5.918579943903321</x:v>
      </x:c>
      <x:c r="AI123" s="164" t="n">
        <x:f>(SUM(AI115)-SUM(AI119))*100</x:f>
        <x:v>-30.370494809055852</x:v>
      </x:c>
      <x:c r="AJ123" s="150" t="n">
        <x:f>(SUM(AJ115)-SUM(AJ119))*100</x:f>
        <x:v>-36.97625403300812</x:v>
      </x:c>
      <x:c r="AK123" s="164" t="n">
        <x:f>(SUM(AK115)-SUM(AK119))*100</x:f>
        <x:v>-26.31334567750158</x:v>
      </x:c>
      <x:c r="AL123" s="164" t="n">
        <x:f>(SUM(AL115)-SUM(AL119))*100</x:f>
        <x:v>-25.157133413853806</x:v>
      </x:c>
      <x:c r="AM123" s="164" t="n">
        <x:f>(SUM(AM115)-SUM(AM119))*100</x:f>
        <x:v>-30.423791758067896</x:v>
      </x:c>
      <x:c r="AN123" s="153" t="n">
        <x:f>(SUM(AN115)-SUM(AN119))*100</x:f>
        <x:v>33.00639603855003</x:v>
      </x:c>
      <x:c r="AO123" s="164" t="n">
        <x:f>(SUM(AO115)-SUM(AO119))*100</x:f>
        <x:v>-10.869616448644512</x:v>
      </x:c>
      <x:c r="AP123" s="164" t="n">
        <x:f>(SUM(AP115)-SUM(AP119))*100</x:f>
        <x:v>-20.510175959833628</x:v>
      </x:c>
      <x:c r="AQ123" s="164" t="n">
        <x:f>(SUM(AQ115)-SUM(AQ119))*100</x:f>
        <x:v>-67.90734372992392</x:v>
      </x:c>
      <x:c r="AR123" s="166" t="n">
        <x:f>(SUM(AR115)-SUM(AR119))*100</x:f>
        <x:v>8.515455507900535</x:v>
      </x:c>
    </x:row>
    <x:row r="124" ht="12.75" customHeight="1">
      <x:c r="A124" s="136"/>
      <x:c r="B124" s="151"/>
      <x:c r="C124" s="151"/>
      <x:c r="D124" s="165"/>
      <x:c r="E124" s="165"/>
      <x:c r="F124" s="165"/>
      <x:c r="G124" s="151"/>
      <x:c r="H124" s="165"/>
      <x:c r="I124" s="165"/>
      <x:c r="J124" s="165"/>
      <x:c r="K124" s="165"/>
      <x:c r="L124" s="151"/>
      <x:c r="M124" s="165"/>
      <x:c r="N124" s="165"/>
      <x:c r="O124" s="165"/>
      <x:c r="P124" s="165"/>
      <x:c r="Q124" s="165"/>
      <x:c r="R124" s="165"/>
      <x:c r="S124" s="151"/>
      <x:c r="T124" s="165"/>
      <x:c r="U124" s="165"/>
      <x:c r="V124" s="165"/>
      <x:c r="W124" s="151"/>
      <x:c r="X124" s="165"/>
      <x:c r="Y124" s="151"/>
      <x:c r="Z124" s="165"/>
      <x:c r="AA124" s="165"/>
      <x:c r="AB124" s="165"/>
      <x:c r="AC124" s="151"/>
      <x:c r="AD124" s="165"/>
      <x:c r="AE124" s="165"/>
      <x:c r="AF124" s="165"/>
      <x:c r="AG124" s="165"/>
      <x:c r="AH124" s="165"/>
      <x:c r="AI124" s="165"/>
      <x:c r="AJ124" s="151"/>
      <x:c r="AK124" s="165"/>
      <x:c r="AL124" s="165"/>
      <x:c r="AM124" s="165"/>
      <x:c r="AN124" s="151"/>
      <x:c r="AO124" s="165"/>
      <x:c r="AP124" s="165"/>
      <x:c r="AQ124" s="165"/>
      <x:c r="AR124" s="165"/>
    </x:row>
    <x:row r="125" ht="33.75" customHeight="1">
      <x:c r="A125" s="70" t="str">
        <x:v>Q12 / Harris counterfactual
If Kamala Harris had been president instead of Donald Trump over the past two years, do you think your financial situation would be better, worse, or about the same as it is today?</x:v>
      </x:c>
      <x:c r="B125" s="142"/>
      <x:c r="C125" s="142"/>
      <x:c r="D125" s="156"/>
      <x:c r="E125" s="156"/>
      <x:c r="F125" s="156"/>
      <x:c r="G125" s="142"/>
      <x:c r="H125" s="156"/>
      <x:c r="I125" s="156"/>
      <x:c r="J125" s="156"/>
      <x:c r="K125" s="156"/>
      <x:c r="L125" s="142"/>
      <x:c r="M125" s="156"/>
      <x:c r="N125" s="156"/>
      <x:c r="O125" s="156"/>
      <x:c r="P125" s="156"/>
      <x:c r="Q125" s="156"/>
      <x:c r="R125" s="156"/>
      <x:c r="S125" s="142"/>
      <x:c r="T125" s="156"/>
      <x:c r="U125" s="156"/>
      <x:c r="V125" s="156"/>
      <x:c r="W125" s="142"/>
      <x:c r="X125" s="156"/>
      <x:c r="Y125" s="142"/>
      <x:c r="Z125" s="156"/>
      <x:c r="AA125" s="156"/>
      <x:c r="AB125" s="156"/>
      <x:c r="AC125" s="142"/>
      <x:c r="AD125" s="156"/>
      <x:c r="AE125" s="156"/>
      <x:c r="AF125" s="156"/>
      <x:c r="AG125" s="156"/>
      <x:c r="AH125" s="156"/>
      <x:c r="AI125" s="156"/>
      <x:c r="AJ125" s="142"/>
      <x:c r="AK125" s="156"/>
      <x:c r="AL125" s="156"/>
      <x:c r="AM125" s="156"/>
      <x:c r="AN125" s="142"/>
      <x:c r="AO125" s="156"/>
      <x:c r="AP125" s="156"/>
      <x:c r="AQ125" s="156"/>
      <x:c r="AR125" s="156"/>
    </x:row>
    <x:row r="126" ht="20.25" customHeight="1">
      <x:c r="A126" s="76" t="str">
        <x:v>Total</x:v>
      </x:c>
      <x:c r="B126" s="143" t="n">
        <x:v>1213</x:v>
      </x:c>
      <x:c r="C126" s="143" t="n">
        <x:v>343</x:v>
      </x:c>
      <x:c r="D126" s="157" t="n">
        <x:v>387</x:v>
      </x:c>
      <x:c r="E126" s="157" t="n">
        <x:v>414</x:v>
      </x:c>
      <x:c r="F126" s="157" t="n">
        <x:v>69</x:v>
      </x:c>
      <x:c r="G126" s="143" t="n">
        <x:v>239</x:v>
      </x:c>
      <x:c r="H126" s="157" t="n">
        <x:v>283</x:v>
      </x:c>
      <x:c r="I126" s="157" t="n">
        <x:v>334</x:v>
      </x:c>
      <x:c r="J126" s="157" t="n">
        <x:v>219</x:v>
      </x:c>
      <x:c r="K126" s="157" t="n">
        <x:v>137</x:v>
      </x:c>
      <x:c r="L126" s="143" t="n">
        <x:v>364</x:v>
      </x:c>
      <x:c r="M126" s="157" t="n">
        <x:v>252</x:v>
      </x:c>
      <x:c r="N126" s="157" t="n">
        <x:v>13</x:v>
      </x:c>
      <x:c r="O126" s="157" t="n">
        <x:v>143</x:v>
      </x:c>
      <x:c r="P126" s="157" t="n">
        <x:v>10</x:v>
      </x:c>
      <x:c r="Q126" s="157" t="n">
        <x:v>153</x:v>
      </x:c>
      <x:c r="R126" s="157" t="n">
        <x:v>278</x:v>
      </x:c>
      <x:c r="S126" s="143" t="n">
        <x:v>163</x:v>
      </x:c>
      <x:c r="T126" s="157" t="n">
        <x:v>309</x:v>
      </x:c>
      <x:c r="U126" s="157" t="n">
        <x:v>252</x:v>
      </x:c>
      <x:c r="V126" s="157" t="n">
        <x:v>488</x:v>
      </x:c>
      <x:c r="W126" s="143" t="n">
        <x:v>596</x:v>
      </x:c>
      <x:c r="X126" s="157" t="n">
        <x:v>617</x:v>
      </x:c>
      <x:c r="Y126" s="143" t="n">
        <x:v>357</x:v>
      </x:c>
      <x:c r="Z126" s="157" t="n">
        <x:v>323</x:v>
      </x:c>
      <x:c r="AA126" s="157" t="n">
        <x:v>333</x:v>
      </x:c>
      <x:c r="AB126" s="157" t="n">
        <x:v>201</x:v>
      </x:c>
      <x:c r="AC126" s="143" t="n">
        <x:v>239</x:v>
      </x:c>
      <x:c r="AD126" s="157" t="n">
        <x:v>213</x:v>
      </x:c>
      <x:c r="AE126" s="157" t="n">
        <x:v>190</x:v>
      </x:c>
      <x:c r="AF126" s="157" t="n">
        <x:v>226</x:v>
      </x:c>
      <x:c r="AG126" s="157" t="n">
        <x:v>153</x:v>
      </x:c>
      <x:c r="AH126" s="157" t="n">
        <x:v>61</x:v>
      </x:c>
      <x:c r="AI126" s="157" t="n">
        <x:v>131</x:v>
      </x:c>
      <x:c r="AJ126" s="143" t="n">
        <x:v>348</x:v>
      </x:c>
      <x:c r="AK126" s="157" t="n">
        <x:v>281</x:v>
      </x:c>
      <x:c r="AL126" s="157" t="n">
        <x:v>193</x:v>
      </x:c>
      <x:c r="AM126" s="157" t="n">
        <x:v>391</x:v>
      </x:c>
      <x:c r="AN126" s="143" t="n">
        <x:v>284</x:v>
      </x:c>
      <x:c r="AO126" s="157" t="n">
        <x:v>223</x:v>
      </x:c>
      <x:c r="AP126" s="157" t="n">
        <x:v>65</x:v>
      </x:c>
      <x:c r="AQ126" s="157" t="n">
        <x:v>629</x:v>
      </x:c>
      <x:c r="AR126" s="157" t="n">
        <x:v>12</x:v>
      </x:c>
    </x:row>
    <x:row r="127" ht="15" customHeight="1">
      <x:c r="A127" s="80" t="str">
        <x:v>Better</x:v>
      </x:c>
      <x:c r="B127" s="144" t="n">
        <x:v>0.41490468387823626</x:v>
      </x:c>
      <x:c r="C127" s="144" t="n">
        <x:v>0.8120818963380905</x:v>
      </x:c>
      <x:c r="D127" s="158" t="n">
        <x:v>0.42888755827522773</x:v>
      </x:c>
      <x:c r="E127" s="158" t="n">
        <x:v>0.06293518209702327</x:v>
      </x:c>
      <x:c r="F127" s="158" t="n">
        <x:v>0.47552140699654694</x:v>
      </x:c>
      <x:c r="G127" s="144" t="n">
        <x:v>0.07117083017088421</x:v>
      </x:c>
      <x:c r="H127" s="158" t="n">
        <x:v>0.10492910113303243</x:v>
      </x:c>
      <x:c r="I127" s="158" t="n">
        <x:v>0.4966071486824102</x:v>
      </x:c>
      <x:c r="J127" s="158" t="n">
        <x:v>0.7790074712382835</x:v>
      </x:c>
      <x:c r="K127" s="158" t="n">
        <x:v>0.8749065249220358</x:v>
      </x:c>
      <x:c r="L127" s="144" t="n">
        <x:v>0.34867611163081913</x:v>
      </x:c>
      <x:c r="M127" s="158" t="n">
        <x:v>0.23060682679567826</x:v>
      </x:c>
      <x:c r="N127" s="158" t="n">
        <x:v>0.45412288187776023</x:v>
      </x:c>
      <x:c r="O127" s="158" t="n">
        <x:v>0.504567902369129</x:v>
      </x:c>
      <x:c r="P127" s="158" t="n">
        <x:v>0.26529923341939393</x:v>
      </x:c>
      <x:c r="Q127" s="158" t="n">
        <x:v>0.45253102907770804</x:v>
      </x:c>
      <x:c r="R127" s="158" t="n">
        <x:v>0.6056171169923826</x:v>
      </x:c>
      <x:c r="S127" s="144" t="n">
        <x:v>0.4577530778435645</x:v>
      </x:c>
      <x:c r="T127" s="158" t="n">
        <x:v>0.4269593735137944</x:v>
      </x:c>
      <x:c r="U127" s="158" t="n">
        <x:v>0.3486729766958622</x:v>
      </x:c>
      <x:c r="V127" s="158" t="n">
        <x:v>0.4272160362079099</x:v>
      </x:c>
      <x:c r="W127" s="144" t="n">
        <x:v>0.3618852430790772</x:v>
      </x:c>
      <x:c r="X127" s="158" t="n">
        <x:v>0.46619672779923554</x:v>
      </x:c>
      <x:c r="Y127" s="144" t="n">
        <x:v>0.35468958157508046</x:v>
      </x:c>
      <x:c r="Z127" s="158" t="n">
        <x:v>0.41605224816243314</x:v>
      </x:c>
      <x:c r="AA127" s="158" t="n">
        <x:v>0.4038126221349411</x:v>
      </x:c>
      <x:c r="AB127" s="158" t="n">
        <x:v>0.5386516681955212</x:v>
      </x:c>
      <x:c r="AC127" s="144" t="n">
        <x:v>0.4771416084635255</x:v>
      </x:c>
      <x:c r="AD127" s="158" t="n">
        <x:v>0.4136231042107406</x:v>
      </x:c>
      <x:c r="AE127" s="158" t="n">
        <x:v>0.358435255976876</x:v>
      </x:c>
      <x:c r="AF127" s="158" t="n">
        <x:v>0.42691866545835266</x:v>
      </x:c>
      <x:c r="AG127" s="158" t="n">
        <x:v>0.45759251907866205</x:v>
      </x:c>
      <x:c r="AH127" s="158" t="n">
        <x:v>0.21715551477778144</x:v>
      </x:c>
      <x:c r="AI127" s="158" t="n">
        <x:v>0.40604852776399186</x:v>
      </x:c>
      <x:c r="AJ127" s="144" t="n">
        <x:v>0.48642678662784383</x:v>
      </x:c>
      <x:c r="AK127" s="158" t="n">
        <x:v>0.33502233618241417</x:v>
      </x:c>
      <x:c r="AL127" s="158" t="n">
        <x:v>0.41531425373553577</x:v>
      </x:c>
      <x:c r="AM127" s="158" t="n">
        <x:v>0.408557079187109</x:v>
      </x:c>
      <x:c r="AN127" s="144" t="n">
        <x:v>0.03341490077987285</x:v>
      </x:c>
      <x:c r="AO127" s="158" t="n">
        <x:v>0.05700813414798025</x:v>
      </x:c>
      <x:c r="AP127" s="158" t="n">
        <x:v>0.06384354435609375</x:v>
      </x:c>
      <x:c r="AQ127" s="158" t="n">
        <x:v>0.7577159778863699</x:v>
      </x:c>
      <x:c r="AR127" s="158" t="n">
        <x:v>0</x:v>
      </x:c>
    </x:row>
    <x:row r="128" ht="12.75" customHeight="1">
      <x:c r="A128" s="1"/>
      <x:c r="B128" s="145"/>
      <x:c r="C128" s="145" t="str">
        <x:v>B C D</x:v>
      </x:c>
      <x:c r="D128" s="159" t="str">
        <x:v>C</x:v>
      </x:c>
      <x:c r="E128" s="159"/>
      <x:c r="F128" s="159" t="str">
        <x:v>C</x:v>
      </x:c>
      <x:c r="G128" s="145"/>
      <x:c r="H128" s="159"/>
      <x:c r="I128" s="159" t="str">
        <x:v>E F</x:v>
      </x:c>
      <x:c r="J128" s="159" t="str">
        <x:v>E F G</x:v>
      </x:c>
      <x:c r="K128" s="159" t="str">
        <x:v>E F G H</x:v>
      </x:c>
      <x:c r="L128" s="145" t="str">
        <x:v>K</x:v>
      </x:c>
      <x:c r="M128" s="159"/>
      <x:c r="N128" s="159"/>
      <x:c r="O128" s="159" t="str">
        <x:v>J K</x:v>
      </x:c>
      <x:c r="P128" s="159"/>
      <x:c r="Q128" s="159" t="str">
        <x:v>J K</x:v>
      </x:c>
      <x:c r="R128" s="159" t="str">
        <x:v>J K M N O</x:v>
      </x:c>
      <x:c r="S128" s="145" t="str">
        <x:v>S</x:v>
      </x:c>
      <x:c r="T128" s="159"/>
      <x:c r="U128" s="159"/>
      <x:c r="V128" s="159" t="str">
        <x:v>S</x:v>
      </x:c>
      <x:c r="W128" s="145"/>
      <x:c r="X128" s="159" t="str">
        <x:v>U</x:v>
      </x:c>
      <x:c r="Y128" s="145"/>
      <x:c r="Z128" s="159"/>
      <x:c r="AA128" s="159"/>
      <x:c r="AB128" s="159" t="str">
        <x:v>W X Y</x:v>
      </x:c>
      <x:c r="AC128" s="145" t="str">
        <x:v>AC AF</x:v>
      </x:c>
      <x:c r="AD128" s="159" t="str">
        <x:v>AF</x:v>
      </x:c>
      <x:c r="AE128" s="159" t="str">
        <x:v>AF</x:v>
      </x:c>
      <x:c r="AF128" s="159" t="str">
        <x:v>AF</x:v>
      </x:c>
      <x:c r="AG128" s="159" t="str">
        <x:v>AF</x:v>
      </x:c>
      <x:c r="AH128" s="159"/>
      <x:c r="AI128" s="159" t="str">
        <x:v>AF</x:v>
      </x:c>
      <x:c r="AJ128" s="145" t="str">
        <x:v>AI AK</x:v>
      </x:c>
      <x:c r="AK128" s="159"/>
      <x:c r="AL128" s="159"/>
      <x:c r="AM128" s="159"/>
      <x:c r="AN128" s="145"/>
      <x:c r="AO128" s="159"/>
      <x:c r="AP128" s="159"/>
      <x:c r="AQ128" s="159" t="str">
        <x:v>AL AM AN AP</x:v>
      </x:c>
      <x:c r="AR128" s="159"/>
    </x:row>
    <x:row r="129" ht="15" customHeight="1">
      <x:c r="A129" s="80" t="str">
        <x:v>About the same</x:v>
      </x:c>
      <x:c r="B129" s="144" t="n">
        <x:v>0.1129296111658499</x:v>
      </x:c>
      <x:c r="C129" s="144" t="n">
        <x:v>0.10475001540156446</x:v>
      </x:c>
      <x:c r="D129" s="158" t="n">
        <x:v>0.1579377649617829</x:v>
      </x:c>
      <x:c r="E129" s="158" t="n">
        <x:v>0.08267703091860716</x:v>
      </x:c>
      <x:c r="F129" s="158" t="n">
        <x:v>0.08274597920738425</x:v>
      </x:c>
      <x:c r="G129" s="144" t="n">
        <x:v>0.060683676109545365</x:v>
      </x:c>
      <x:c r="H129" s="158" t="n">
        <x:v>0.13038649159315296</x:v>
      </x:c>
      <x:c r="I129" s="158" t="n">
        <x:v>0.14641717980723495</x:v>
      </x:c>
      <x:c r="J129" s="158" t="n">
        <x:v>0.12160719363961531</x:v>
      </x:c>
      <x:c r="K129" s="158" t="n">
        <x:v>0.07274255677140942</x:v>
      </x:c>
      <x:c r="L129" s="144" t="n">
        <x:v>0.09790727446038758</x:v>
      </x:c>
      <x:c r="M129" s="158" t="n">
        <x:v>0.11847458183167286</x:v>
      </x:c>
      <x:c r="N129" s="158" t="n">
        <x:v>0.1076634521499953</x:v>
      </x:c>
      <x:c r="O129" s="158" t="n">
        <x:v>0.14711209842569933</x:v>
      </x:c>
      <x:c r="P129" s="158" t="n">
        <x:v>0.19177951971865595</x:v>
      </x:c>
      <x:c r="Q129" s="158" t="n">
        <x:v>0.11408825739564615</x:v>
      </x:c>
      <x:c r="R129" s="158" t="n">
        <x:v>0.10671755302319662</x:v>
      </x:c>
      <x:c r="S129" s="144" t="n">
        <x:v>0.20967572716869068</x:v>
      </x:c>
      <x:c r="T129" s="158" t="n">
        <x:v>0.11537108726733564</x:v>
      </x:c>
      <x:c r="U129" s="158" t="n">
        <x:v>0.09345053476748683</x:v>
      </x:c>
      <x:c r="V129" s="158" t="n">
        <x:v>0.0892052611642688</x:v>
      </x:c>
      <x:c r="W129" s="144" t="n">
        <x:v>0.11959842286897636</x:v>
      </x:c>
      <x:c r="X129" s="158" t="n">
        <x:v>0.10647807230346414</x:v>
      </x:c>
      <x:c r="Y129" s="144" t="n">
        <x:v>0.10922365251430151</x:v>
      </x:c>
      <x:c r="Z129" s="158" t="n">
        <x:v>0.09536821079738202</x:v>
      </x:c>
      <x:c r="AA129" s="158" t="n">
        <x:v>0.13615888392981015</x:v>
      </x:c>
      <x:c r="AB129" s="158" t="n">
        <x:v>0.10921195849037928</x:v>
      </x:c>
      <x:c r="AC129" s="144" t="n">
        <x:v>0.11310317269793421</x:v>
      </x:c>
      <x:c r="AD129" s="158" t="n">
        <x:v>0.1324105756198652</x:v>
      </x:c>
      <x:c r="AE129" s="158" t="n">
        <x:v>0.08420231209282561</x:v>
      </x:c>
      <x:c r="AF129" s="158" t="n">
        <x:v>0.10607597967651944</x:v>
      </x:c>
      <x:c r="AG129" s="158" t="n">
        <x:v>0.1026058835268182</x:v>
      </x:c>
      <x:c r="AH129" s="158" t="n">
        <x:v>0.20139221324325643</x:v>
      </x:c>
      <x:c r="AI129" s="158" t="n">
        <x:v>0.10553249691443868</x:v>
      </x:c>
      <x:c r="AJ129" s="144" t="n">
        <x:v>0.11498523839752864</x:v>
      </x:c>
      <x:c r="AK129" s="158" t="n">
        <x:v>0.08047042584922744</x:v>
      </x:c>
      <x:c r="AL129" s="158" t="n">
        <x:v>0.10170409025858167</x:v>
      </x:c>
      <x:c r="AM129" s="158" t="n">
        <x:v>0.13999730314210898</x:v>
      </x:c>
      <x:c r="AN129" s="144" t="n">
        <x:v>0.04409858821235141</x:v>
      </x:c>
      <x:c r="AO129" s="158" t="n">
        <x:v>0.11489753656602701</x:v>
      </x:c>
      <x:c r="AP129" s="158" t="n">
        <x:v>0.23016503350364018</x:v>
      </x:c>
      <x:c r="AQ129" s="158" t="n">
        <x:v>0.13212204499017507</x:v>
      </x:c>
      <x:c r="AR129" s="158" t="n">
        <x:v>0.0662034010429082</x:v>
      </x:c>
    </x:row>
    <x:row r="130" ht="12.75" customHeight="1">
      <x:c r="A130" s="1"/>
      <x:c r="B130" s="145"/>
      <x:c r="C130" s="145"/>
      <x:c r="D130" s="159" t="str">
        <x:v>A C</x:v>
      </x:c>
      <x:c r="E130" s="159"/>
      <x:c r="F130" s="159"/>
      <x:c r="G130" s="145"/>
      <x:c r="H130" s="159" t="str">
        <x:v>E</x:v>
      </x:c>
      <x:c r="I130" s="159" t="str">
        <x:v>E I</x:v>
      </x:c>
      <x:c r="J130" s="159" t="str">
        <x:v>E</x:v>
      </x:c>
      <x:c r="K130" s="159"/>
      <x:c r="L130" s="145"/>
      <x:c r="M130" s="159"/>
      <x:c r="N130" s="159"/>
      <x:c r="O130" s="159"/>
      <x:c r="P130" s="159"/>
      <x:c r="Q130" s="159"/>
      <x:c r="R130" s="159"/>
      <x:c r="S130" s="145" t="str">
        <x:v>R S T</x:v>
      </x:c>
      <x:c r="T130" s="159"/>
      <x:c r="U130" s="159"/>
      <x:c r="V130" s="159"/>
      <x:c r="W130" s="145"/>
      <x:c r="X130" s="159"/>
      <x:c r="Y130" s="145"/>
      <x:c r="Z130" s="159"/>
      <x:c r="AA130" s="159"/>
      <x:c r="AB130" s="159"/>
      <x:c r="AC130" s="145"/>
      <x:c r="AD130" s="159"/>
      <x:c r="AE130" s="159"/>
      <x:c r="AF130" s="159"/>
      <x:c r="AG130" s="159"/>
      <x:c r="AH130" s="159" t="str">
        <x:v>AC AD</x:v>
      </x:c>
      <x:c r="AI130" s="159"/>
      <x:c r="AJ130" s="145"/>
      <x:c r="AK130" s="159"/>
      <x:c r="AL130" s="159"/>
      <x:c r="AM130" s="159" t="str">
        <x:v>AI</x:v>
      </x:c>
      <x:c r="AN130" s="145"/>
      <x:c r="AO130" s="159" t="str">
        <x:v>AL</x:v>
      </x:c>
      <x:c r="AP130" s="159" t="str">
        <x:v>AL AM AO</x:v>
      </x:c>
      <x:c r="AQ130" s="159" t="str">
        <x:v>AL</x:v>
      </x:c>
      <x:c r="AR130" s="159"/>
    </x:row>
    <x:row r="131" ht="15" customHeight="1">
      <x:c r="A131" s="80" t="str">
        <x:v>Worse</x:v>
      </x:c>
      <x:c r="B131" s="144" t="n">
        <x:v>0.4091704074076439</x:v>
      </x:c>
      <x:c r="C131" s="144" t="n">
        <x:v>0.051739307653753626</x:v>
      </x:c>
      <x:c r="D131" s="158" t="n">
        <x:v>0.3159749644748164</x:v>
      </x:c>
      <x:c r="E131" s="158" t="n">
        <x:v>0.809383915888006</x:v>
      </x:c>
      <x:c r="F131" s="158" t="n">
        <x:v>0.30559892950305556</x:v>
      </x:c>
      <x:c r="G131" s="144" t="n">
        <x:v>0.8366698074082851</x:v>
      </x:c>
      <x:c r="H131" s="158" t="n">
        <x:v>0.711357719322567</x:v>
      </x:c>
      <x:c r="I131" s="158" t="n">
        <x:v>0.24819143682516984</x:v>
      </x:c>
      <x:c r="J131" s="158" t="n">
        <x:v>0.039737208426726664</x:v>
      </x:c>
      <x:c r="K131" s="158" t="n">
        <x:v>0.020446462069769616</x:v>
      </x:c>
      <x:c r="L131" s="144" t="n">
        <x:v>0.4980287519983602</x:v>
      </x:c>
      <x:c r="M131" s="158" t="n">
        <x:v>0.5703118273492619</x:v>
      </x:c>
      <x:c r="N131" s="158" t="n">
        <x:v>0.3672966112813308</x:v>
      </x:c>
      <x:c r="O131" s="158" t="n">
        <x:v>0.31442464011932686</x:v>
      </x:c>
      <x:c r="P131" s="158" t="n">
        <x:v>0.5429212468619501</x:v>
      </x:c>
      <x:c r="Q131" s="158" t="n">
        <x:v>0.3784803061257518</x:v>
      </x:c>
      <x:c r="R131" s="158" t="n">
        <x:v>0.20927818179443455</x:v>
      </x:c>
      <x:c r="S131" s="144" t="n">
        <x:v>0.259792595465882</x:v>
      </x:c>
      <x:c r="T131" s="158" t="n">
        <x:v>0.3951055930215865</x:v>
      </x:c>
      <x:c r="U131" s="158" t="n">
        <x:v>0.49937704534674565</x:v>
      </x:c>
      <x:c r="V131" s="158" t="n">
        <x:v>0.4212476150500934</x:v>
      </x:c>
      <x:c r="W131" s="144" t="n">
        <x:v>0.4646303138389217</x:v>
      </x:c>
      <x:c r="X131" s="158" t="n">
        <x:v>0.35551740930636433</x:v>
      </x:c>
      <x:c r="Y131" s="144" t="n">
        <x:v>0.4745529699271643</x:v>
      </x:c>
      <x:c r="Z131" s="158" t="n">
        <x:v>0.4291374495454577</x:v>
      </x:c>
      <x:c r="AA131" s="158" t="n">
        <x:v>0.37248911243411276</x:v>
      </x:c>
      <x:c r="AB131" s="158" t="n">
        <x:v>0.32157986642792497</x:v>
      </x:c>
      <x:c r="AC131" s="144" t="n">
        <x:v>0.3435228185471865</x:v>
      </x:c>
      <x:c r="AD131" s="158" t="n">
        <x:v>0.396015086142196</x:v>
      </x:c>
      <x:c r="AE131" s="158" t="n">
        <x:v>0.47503244562033375</x:v>
      </x:c>
      <x:c r="AF131" s="158" t="n">
        <x:v>0.4109852097159411</x:v>
      </x:c>
      <x:c r="AG131" s="158" t="n">
        <x:v>0.3874951287346546</x:v>
      </x:c>
      <x:c r="AH131" s="158" t="n">
        <x:v>0.5230702640824608</x:v>
      </x:c>
      <x:c r="AI131" s="158" t="n">
        <x:v>0.42441746260524726</x:v>
      </x:c>
      <x:c r="AJ131" s="144" t="n">
        <x:v>0.33014926320182736</x:v>
      </x:c>
      <x:c r="AK131" s="158" t="n">
        <x:v>0.5191330249225281</x:v>
      </x:c>
      <x:c r="AL131" s="158" t="n">
        <x:v>0.4116310443705842</x:v>
      </x:c>
      <x:c r="AM131" s="158" t="n">
        <x:v>0.3991286565584344</x:v>
      </x:c>
      <x:c r="AN131" s="144" t="n">
        <x:v>0.8999558393738925</x:v>
      </x:c>
      <x:c r="AO131" s="158" t="n">
        <x:v>0.7707462112350288</x:v>
      </x:c>
      <x:c r="AP131" s="158" t="n">
        <x:v>0.5742593816510403</x:v>
      </x:c>
      <x:c r="AQ131" s="158" t="n">
        <x:v>0.04191571538268379</x:v>
      </x:c>
      <x:c r="AR131" s="158" t="n">
        <x:v>0.4479455888735103</x:v>
      </x:c>
    </x:row>
    <x:row r="132" ht="12.75" customHeight="1">
      <x:c r="A132" s="1"/>
      <x:c r="B132" s="145"/>
      <x:c r="C132" s="145"/>
      <x:c r="D132" s="159" t="str">
        <x:v>A</x:v>
      </x:c>
      <x:c r="E132" s="159" t="str">
        <x:v>A B D</x:v>
      </x:c>
      <x:c r="F132" s="159" t="str">
        <x:v>A</x:v>
      </x:c>
      <x:c r="G132" s="145" t="str">
        <x:v>F G H I</x:v>
      </x:c>
      <x:c r="H132" s="159" t="str">
        <x:v>G H I</x:v>
      </x:c>
      <x:c r="I132" s="159" t="str">
        <x:v>H I</x:v>
      </x:c>
      <x:c r="J132" s="159"/>
      <x:c r="K132" s="159"/>
      <x:c r="L132" s="145" t="str">
        <x:v>M O P</x:v>
      </x:c>
      <x:c r="M132" s="159" t="str">
        <x:v>M O P</x:v>
      </x:c>
      <x:c r="N132" s="159"/>
      <x:c r="O132" s="159" t="str">
        <x:v>P</x:v>
      </x:c>
      <x:c r="P132" s="159" t="str">
        <x:v>P</x:v>
      </x:c>
      <x:c r="Q132" s="159" t="str">
        <x:v>P</x:v>
      </x:c>
      <x:c r="R132" s="159"/>
      <x:c r="S132" s="145"/>
      <x:c r="T132" s="159" t="str">
        <x:v>Q</x:v>
      </x:c>
      <x:c r="U132" s="159" t="str">
        <x:v>Q R T</x:v>
      </x:c>
      <x:c r="V132" s="159" t="str">
        <x:v>Q</x:v>
      </x:c>
      <x:c r="W132" s="145" t="str">
        <x:v>V</x:v>
      </x:c>
      <x:c r="X132" s="159"/>
      <x:c r="Y132" s="145" t="str">
        <x:v>Y Z</x:v>
      </x:c>
      <x:c r="Z132" s="159" t="str">
        <x:v>Z</x:v>
      </x:c>
      <x:c r="AA132" s="159"/>
      <x:c r="AB132" s="159"/>
      <x:c r="AC132" s="145"/>
      <x:c r="AD132" s="159"/>
      <x:c r="AE132" s="159" t="str">
        <x:v>AA</x:v>
      </x:c>
      <x:c r="AF132" s="159"/>
      <x:c r="AG132" s="159"/>
      <x:c r="AH132" s="159" t="str">
        <x:v>AA</x:v>
      </x:c>
      <x:c r="AI132" s="159"/>
      <x:c r="AJ132" s="145"/>
      <x:c r="AK132" s="159" t="str">
        <x:v>AH AJ AK</x:v>
      </x:c>
      <x:c r="AL132" s="159"/>
      <x:c r="AM132" s="159"/>
      <x:c r="AN132" s="145" t="str">
        <x:v>AM AN AO AP</x:v>
      </x:c>
      <x:c r="AO132" s="159" t="str">
        <x:v>AN AO AP</x:v>
      </x:c>
      <x:c r="AP132" s="159" t="str">
        <x:v>AO</x:v>
      </x:c>
      <x:c r="AQ132" s="159"/>
      <x:c r="AR132" s="159" t="str">
        <x:v>AO</x:v>
      </x:c>
    </x:row>
    <x:row r="133" ht="15" customHeight="1">
      <x:c r="A133" s="80" t="str">
        <x:v>Not sure</x:v>
      </x:c>
      <x:c r="B133" s="144" t="n">
        <x:v>0.06299529754827536</x:v>
      </x:c>
      <x:c r="C133" s="144" t="n">
        <x:v>0.03142878060659148</x:v>
      </x:c>
      <x:c r="D133" s="158" t="n">
        <x:v>0.09719971228817154</x:v>
      </x:c>
      <x:c r="E133" s="158" t="n">
        <x:v>0.04500387109636248</x:v>
      </x:c>
      <x:c r="F133" s="158" t="n">
        <x:v>0.1361336842930136</x:v>
      </x:c>
      <x:c r="G133" s="144" t="n">
        <x:v>0.03147568631128558</x:v>
      </x:c>
      <x:c r="H133" s="158" t="n">
        <x:v>0.053326687951247086</x:v>
      </x:c>
      <x:c r="I133" s="158" t="n">
        <x:v>0.10878423468518421</x:v>
      </x:c>
      <x:c r="J133" s="158" t="n">
        <x:v>0.059648126695374774</x:v>
      </x:c>
      <x:c r="K133" s="158" t="n">
        <x:v>0.03190445623678545</x:v>
      </x:c>
      <x:c r="L133" s="144" t="n">
        <x:v>0.05538786191043191</x:v>
      </x:c>
      <x:c r="M133" s="158" t="n">
        <x:v>0.08060676402338697</x:v>
      </x:c>
      <x:c r="N133" s="158" t="n">
        <x:v>0.07091705469091367</x:v>
      </x:c>
      <x:c r="O133" s="158" t="n">
        <x:v>0.033895359085845116</x:v>
      </x:c>
      <x:c r="P133" s="158" t="n">
        <x:v>0</x:v>
      </x:c>
      <x:c r="Q133" s="158" t="n">
        <x:v>0.05490040740089322</x:v>
      </x:c>
      <x:c r="R133" s="158" t="n">
        <x:v>0.07838714818998568</x:v>
      </x:c>
      <x:c r="S133" s="144" t="n">
        <x:v>0.072778599521863</x:v>
      </x:c>
      <x:c r="T133" s="158" t="n">
        <x:v>0.06256394619728198</x:v>
      </x:c>
      <x:c r="U133" s="158" t="n">
        <x:v>0.058499443189905645</x:v>
      </x:c>
      <x:c r="V133" s="158" t="n">
        <x:v>0.06233108757772472</x:v>
      </x:c>
      <x:c r="W133" s="144" t="n">
        <x:v>0.0538860202130223</x:v>
      </x:c>
      <x:c r="X133" s="158" t="n">
        <x:v>0.07180779059093655</x:v>
      </x:c>
      <x:c r="Y133" s="144" t="n">
        <x:v>0.06153379598345282</x:v>
      </x:c>
      <x:c r="Z133" s="158" t="n">
        <x:v>0.059442091494727345</x:v>
      </x:c>
      <x:c r="AA133" s="158" t="n">
        <x:v>0.0875393815011341</x:v>
      </x:c>
      <x:c r="AB133" s="158" t="n">
        <x:v>0.03055650688617474</x:v>
      </x:c>
      <x:c r="AC133" s="144" t="n">
        <x:v>0.06623240029135356</x:v>
      </x:c>
      <x:c r="AD133" s="158" t="n">
        <x:v>0.05795123402719843</x:v>
      </x:c>
      <x:c r="AE133" s="158" t="n">
        <x:v>0.08232998630996527</x:v>
      </x:c>
      <x:c r="AF133" s="158" t="n">
        <x:v>0.056020145149187274</x:v>
      </x:c>
      <x:c r="AG133" s="158" t="n">
        <x:v>0.05230646865986492</x:v>
      </x:c>
      <x:c r="AH133" s="158" t="n">
        <x:v>0.058382007896501394</x:v>
      </x:c>
      <x:c r="AI133" s="158" t="n">
        <x:v>0.06400151271632193</x:v>
      </x:c>
      <x:c r="AJ133" s="144" t="n">
        <x:v>0.06843871177279931</x:v>
      </x:c>
      <x:c r="AK133" s="158" t="n">
        <x:v>0.0653742130458301</x:v>
      </x:c>
      <x:c r="AL133" s="158" t="n">
        <x:v>0.07135061163529896</x:v>
      </x:c>
      <x:c r="AM133" s="158" t="n">
        <x:v>0.052316961112347</x:v>
      </x:c>
      <x:c r="AN133" s="144" t="n">
        <x:v>0.02253067163388274</x:v>
      </x:c>
      <x:c r="AO133" s="158" t="n">
        <x:v>0.05734811805096383</x:v>
      </x:c>
      <x:c r="AP133" s="158" t="n">
        <x:v>0.13173204048922596</x:v>
      </x:c>
      <x:c r="AQ133" s="158" t="n">
        <x:v>0.06824626174077311</x:v>
      </x:c>
      <x:c r="AR133" s="158" t="n">
        <x:v>0.48585101008358145</x:v>
      </x:c>
    </x:row>
    <x:row r="134" ht="12.75" customHeight="1">
      <x:c r="A134" s="1"/>
      <x:c r="B134" s="145"/>
      <x:c r="C134" s="145"/>
      <x:c r="D134" s="159" t="str">
        <x:v>A C</x:v>
      </x:c>
      <x:c r="E134" s="159"/>
      <x:c r="F134" s="159" t="str">
        <x:v>A C</x:v>
      </x:c>
      <x:c r="G134" s="145"/>
      <x:c r="H134" s="159"/>
      <x:c r="I134" s="159" t="str">
        <x:v>E F H I</x:v>
      </x:c>
      <x:c r="J134" s="159"/>
      <x:c r="K134" s="159"/>
      <x:c r="L134" s="145"/>
      <x:c r="M134" s="159" t="str">
        <x:v>M</x:v>
      </x:c>
      <x:c r="N134" s="159"/>
      <x:c r="O134" s="159"/>
      <x:c r="P134" s="159"/>
      <x:c r="Q134" s="159"/>
      <x:c r="R134" s="159"/>
      <x:c r="S134" s="145"/>
      <x:c r="T134" s="159"/>
      <x:c r="U134" s="159"/>
      <x:c r="V134" s="159"/>
      <x:c r="W134" s="145"/>
      <x:c r="X134" s="159"/>
      <x:c r="Y134" s="145"/>
      <x:c r="Z134" s="159"/>
      <x:c r="AA134" s="159" t="str">
        <x:v>Z</x:v>
      </x:c>
      <x:c r="AB134" s="159"/>
      <x:c r="AC134" s="145"/>
      <x:c r="AD134" s="159"/>
      <x:c r="AE134" s="159"/>
      <x:c r="AF134" s="159"/>
      <x:c r="AG134" s="159"/>
      <x:c r="AH134" s="159"/>
      <x:c r="AI134" s="159"/>
      <x:c r="AJ134" s="145"/>
      <x:c r="AK134" s="159"/>
      <x:c r="AL134" s="159"/>
      <x:c r="AM134" s="159"/>
      <x:c r="AN134" s="145"/>
      <x:c r="AO134" s="159" t="str">
        <x:v>AL</x:v>
      </x:c>
      <x:c r="AP134" s="159" t="str">
        <x:v>AL AM</x:v>
      </x:c>
      <x:c r="AQ134" s="159" t="str">
        <x:v>AL</x:v>
      </x:c>
      <x:c r="AR134" s="159" t="str">
        <x:v>AL AM AN AO</x:v>
      </x:c>
    </x:row>
    <x:row r="135" ht="15" customHeight="1">
      <x:c r="A135" s="123" t="str">
        <x:v>Better minus Worse</x:v>
      </x:c>
      <x:c r="B135" s="153" t="n">
        <x:f>(SUM(B127)-SUM(B131))*100</x:f>
        <x:v>0.5734276470592381</x:v>
      </x:c>
      <x:c r="C135" s="153" t="n">
        <x:f>(SUM(C127)-SUM(C131))*100</x:f>
        <x:v>76.03425886843368</x:v>
      </x:c>
      <x:c r="D135" s="166" t="n">
        <x:f>(SUM(D127)-SUM(D131))*100</x:f>
        <x:v>11.291259380041135</x:v>
      </x:c>
      <x:c r="E135" s="164" t="n">
        <x:f>(SUM(E127)-SUM(E131))*100</x:f>
        <x:v>-74.64487337909827</x:v>
      </x:c>
      <x:c r="F135" s="166" t="n">
        <x:f>(SUM(F127)-SUM(F131))*100</x:f>
        <x:v>16.992247749349136</x:v>
      </x:c>
      <x:c r="G135" s="150" t="n">
        <x:f>(SUM(G127)-SUM(G131))*100</x:f>
        <x:v>-76.54989772374009</x:v>
      </x:c>
      <x:c r="H135" s="164" t="n">
        <x:f>(SUM(H127)-SUM(H131))*100</x:f>
        <x:v>-60.642861818953456</x:v>
      </x:c>
      <x:c r="I135" s="166" t="n">
        <x:f>(SUM(I127)-SUM(I131))*100</x:f>
        <x:v>24.841571185724035</x:v>
      </x:c>
      <x:c r="J135" s="166" t="n">
        <x:f>(SUM(J127)-SUM(J131))*100</x:f>
        <x:v>73.92702628115569</x:v>
      </x:c>
      <x:c r="K135" s="166" t="n">
        <x:f>(SUM(K127)-SUM(K131))*100</x:f>
        <x:v>85.44600628522662</x:v>
      </x:c>
      <x:c r="L135" s="150" t="n">
        <x:f>(SUM(L127)-SUM(L131))*100</x:f>
        <x:v>-14.93526403675411</x:v>
      </x:c>
      <x:c r="M135" s="164" t="n">
        <x:f>(SUM(M127)-SUM(M131))*100</x:f>
        <x:v>-33.970500055358364</x:v>
      </x:c>
      <x:c r="N135" s="166" t="n">
        <x:f>(SUM(N127)-SUM(N131))*100</x:f>
        <x:v>8.682627059642945</x:v>
      </x:c>
      <x:c r="O135" s="166" t="n">
        <x:f>(SUM(O127)-SUM(O131))*100</x:f>
        <x:v>19.01432622498021</x:v>
      </x:c>
      <x:c r="P135" s="164" t="n">
        <x:f>(SUM(P127)-SUM(P131))*100</x:f>
        <x:v>-27.762201344255615</x:v>
      </x:c>
      <x:c r="Q135" s="166" t="n">
        <x:f>(SUM(Q127)-SUM(Q131))*100</x:f>
        <x:v>7.405072295195625</x:v>
      </x:c>
      <x:c r="R135" s="166" t="n">
        <x:f>(SUM(R127)-SUM(R131))*100</x:f>
        <x:v>39.6338935197948</x:v>
      </x:c>
      <x:c r="S135" s="153" t="n">
        <x:f>(SUM(S127)-SUM(S131))*100</x:f>
        <x:v>19.79604823776825</x:v>
      </x:c>
      <x:c r="T135" s="166" t="n">
        <x:f>(SUM(T127)-SUM(T131))*100</x:f>
        <x:v>3.1853780492207937</x:v>
      </x:c>
      <x:c r="U135" s="164" t="n">
        <x:f>(SUM(U127)-SUM(U131))*100</x:f>
        <x:v>-15.070406865088342</x:v>
      </x:c>
      <x:c r="V135" s="166" t="n">
        <x:f>(SUM(V127)-SUM(V131))*100</x:f>
        <x:v>0.5968421157816484</x:v>
      </x:c>
      <x:c r="W135" s="150" t="n">
        <x:f>(SUM(W127)-SUM(W131))*100</x:f>
        <x:v>-10.274507075984452</x:v>
      </x:c>
      <x:c r="X135" s="166" t="n">
        <x:f>(SUM(X127)-SUM(X131))*100</x:f>
        <x:v>11.067931849287122</x:v>
      </x:c>
      <x:c r="Y135" s="150" t="n">
        <x:f>(SUM(Y127)-SUM(Y131))*100</x:f>
        <x:v>-11.986338835208382</x:v>
      </x:c>
      <x:c r="Z135" s="164" t="n">
        <x:f>(SUM(Z127)-SUM(Z131))*100</x:f>
        <x:v>-1.3085201383024547</x:v>
      </x:c>
      <x:c r="AA135" s="166" t="n">
        <x:f>(SUM(AA127)-SUM(AA131))*100</x:f>
        <x:v>3.132350970082837</x:v>
      </x:c>
      <x:c r="AB135" s="166" t="n">
        <x:f>(SUM(AB127)-SUM(AB131))*100</x:f>
        <x:v>21.70718017675963</x:v>
      </x:c>
      <x:c r="AC135" s="153" t="n">
        <x:f>(SUM(AC127)-SUM(AC131))*100</x:f>
        <x:v>13.361878991633896</x:v>
      </x:c>
      <x:c r="AD135" s="166" t="n">
        <x:f>(SUM(AD127)-SUM(AD131))*100</x:f>
        <x:v>1.7608018068544617</x:v>
      </x:c>
      <x:c r="AE135" s="164" t="n">
        <x:f>(SUM(AE127)-SUM(AE131))*100</x:f>
        <x:v>-11.659718964345778</x:v>
      </x:c>
      <x:c r="AF135" s="166" t="n">
        <x:f>(SUM(AF127)-SUM(AF131))*100</x:f>
        <x:v>1.5933455742411562</x:v>
      </x:c>
      <x:c r="AG135" s="166" t="n">
        <x:f>(SUM(AG127)-SUM(AG131))*100</x:f>
        <x:v>7.009739034400747</x:v>
      </x:c>
      <x:c r="AH135" s="164" t="n">
        <x:f>(SUM(AH127)-SUM(AH131))*100</x:f>
        <x:v>-30.59147493046794</x:v>
      </x:c>
      <x:c r="AI135" s="164" t="n">
        <x:f>(SUM(AI127)-SUM(AI131))*100</x:f>
        <x:v>-1.8368934841255402</x:v>
      </x:c>
      <x:c r="AJ135" s="153" t="n">
        <x:f>(SUM(AJ127)-SUM(AJ131))*100</x:f>
        <x:v>15.627752342601648</x:v>
      </x:c>
      <x:c r="AK135" s="164" t="n">
        <x:f>(SUM(AK127)-SUM(AK131))*100</x:f>
        <x:v>-18.411068874011395</x:v>
      </x:c>
      <x:c r="AL135" s="166" t="n">
        <x:f>(SUM(AL127)-SUM(AL131))*100</x:f>
        <x:v>0.36832093649515896</x:v>
      </x:c>
      <x:c r="AM135" s="166" t="n">
        <x:f>(SUM(AM127)-SUM(AM131))*100</x:f>
        <x:v>0.9428422628674604</x:v>
      </x:c>
      <x:c r="AN135" s="150" t="n">
        <x:f>(SUM(AN127)-SUM(AN131))*100</x:f>
        <x:v>-86.65409385940195</x:v>
      </x:c>
      <x:c r="AO135" s="164" t="n">
        <x:f>(SUM(AO127)-SUM(AO131))*100</x:f>
        <x:v>-71.37380770870486</x:v>
      </x:c>
      <x:c r="AP135" s="164" t="n">
        <x:f>(SUM(AP127)-SUM(AP131))*100</x:f>
        <x:v>-51.041583729494654</x:v>
      </x:c>
      <x:c r="AQ135" s="166" t="n">
        <x:f>(SUM(AQ127)-SUM(AQ131))*100</x:f>
        <x:v>71.5800262503686</x:v>
      </x:c>
      <x:c r="AR135" s="164" t="n">
        <x:f>(SUM(AR127)-SUM(AR131))*100</x:f>
        <x:v>-44.79455888735103</x:v>
      </x:c>
    </x:row>
    <x:row r="136" ht="12.75" customHeight="1">
      <x:c r="A136" s="136"/>
      <x:c r="B136" s="151"/>
      <x:c r="C136" s="151"/>
      <x:c r="D136" s="165"/>
      <x:c r="E136" s="165"/>
      <x:c r="F136" s="165"/>
      <x:c r="G136" s="151"/>
      <x:c r="H136" s="165"/>
      <x:c r="I136" s="165"/>
      <x:c r="J136" s="165"/>
      <x:c r="K136" s="165"/>
      <x:c r="L136" s="151"/>
      <x:c r="M136" s="165"/>
      <x:c r="N136" s="165"/>
      <x:c r="O136" s="165"/>
      <x:c r="P136" s="165"/>
      <x:c r="Q136" s="165"/>
      <x:c r="R136" s="165"/>
      <x:c r="S136" s="151"/>
      <x:c r="T136" s="165"/>
      <x:c r="U136" s="165"/>
      <x:c r="V136" s="165"/>
      <x:c r="W136" s="151"/>
      <x:c r="X136" s="165"/>
      <x:c r="Y136" s="151"/>
      <x:c r="Z136" s="165"/>
      <x:c r="AA136" s="165"/>
      <x:c r="AB136" s="165"/>
      <x:c r="AC136" s="151"/>
      <x:c r="AD136" s="165"/>
      <x:c r="AE136" s="165"/>
      <x:c r="AF136" s="165"/>
      <x:c r="AG136" s="165"/>
      <x:c r="AH136" s="165"/>
      <x:c r="AI136" s="165"/>
      <x:c r="AJ136" s="151"/>
      <x:c r="AK136" s="165"/>
      <x:c r="AL136" s="165"/>
      <x:c r="AM136" s="165"/>
      <x:c r="AN136" s="151"/>
      <x:c r="AO136" s="165"/>
      <x:c r="AP136" s="165"/>
      <x:c r="AQ136" s="165"/>
      <x:c r="AR136" s="165"/>
    </x:row>
    <x:row r="137" ht="24.75" customHeight="1">
      <x:c r="A137" s="70" t="str">
        <x:v>Q13 / Ukraine policy
Which of the following comes closer to your view?</x:v>
      </x:c>
      <x:c r="B137" s="142"/>
      <x:c r="C137" s="142"/>
      <x:c r="D137" s="156"/>
      <x:c r="E137" s="156"/>
      <x:c r="F137" s="156"/>
      <x:c r="G137" s="142"/>
      <x:c r="H137" s="156"/>
      <x:c r="I137" s="156"/>
      <x:c r="J137" s="156"/>
      <x:c r="K137" s="156"/>
      <x:c r="L137" s="142"/>
      <x:c r="M137" s="156"/>
      <x:c r="N137" s="156"/>
      <x:c r="O137" s="156"/>
      <x:c r="P137" s="156"/>
      <x:c r="Q137" s="156"/>
      <x:c r="R137" s="156"/>
      <x:c r="S137" s="142"/>
      <x:c r="T137" s="156"/>
      <x:c r="U137" s="156"/>
      <x:c r="V137" s="156"/>
      <x:c r="W137" s="142"/>
      <x:c r="X137" s="156"/>
      <x:c r="Y137" s="142"/>
      <x:c r="Z137" s="156"/>
      <x:c r="AA137" s="156"/>
      <x:c r="AB137" s="156"/>
      <x:c r="AC137" s="142"/>
      <x:c r="AD137" s="156"/>
      <x:c r="AE137" s="156"/>
      <x:c r="AF137" s="156"/>
      <x:c r="AG137" s="156"/>
      <x:c r="AH137" s="156"/>
      <x:c r="AI137" s="156"/>
      <x:c r="AJ137" s="142"/>
      <x:c r="AK137" s="156"/>
      <x:c r="AL137" s="156"/>
      <x:c r="AM137" s="156"/>
      <x:c r="AN137" s="142"/>
      <x:c r="AO137" s="156"/>
      <x:c r="AP137" s="156"/>
      <x:c r="AQ137" s="156"/>
      <x:c r="AR137" s="156"/>
    </x:row>
    <x:row r="138" ht="20.25" customHeight="1">
      <x:c r="A138" s="76" t="str">
        <x:v>Total</x:v>
      </x:c>
      <x:c r="B138" s="143" t="n">
        <x:v>1213</x:v>
      </x:c>
      <x:c r="C138" s="143" t="n">
        <x:v>343</x:v>
      </x:c>
      <x:c r="D138" s="157" t="n">
        <x:v>387</x:v>
      </x:c>
      <x:c r="E138" s="157" t="n">
        <x:v>414</x:v>
      </x:c>
      <x:c r="F138" s="157" t="n">
        <x:v>69</x:v>
      </x:c>
      <x:c r="G138" s="143" t="n">
        <x:v>239</x:v>
      </x:c>
      <x:c r="H138" s="157" t="n">
        <x:v>283</x:v>
      </x:c>
      <x:c r="I138" s="157" t="n">
        <x:v>334</x:v>
      </x:c>
      <x:c r="J138" s="157" t="n">
        <x:v>219</x:v>
      </x:c>
      <x:c r="K138" s="157" t="n">
        <x:v>137</x:v>
      </x:c>
      <x:c r="L138" s="143" t="n">
        <x:v>364</x:v>
      </x:c>
      <x:c r="M138" s="157" t="n">
        <x:v>252</x:v>
      </x:c>
      <x:c r="N138" s="157" t="n">
        <x:v>13</x:v>
      </x:c>
      <x:c r="O138" s="157" t="n">
        <x:v>143</x:v>
      </x:c>
      <x:c r="P138" s="157" t="n">
        <x:v>10</x:v>
      </x:c>
      <x:c r="Q138" s="157" t="n">
        <x:v>153</x:v>
      </x:c>
      <x:c r="R138" s="157" t="n">
        <x:v>278</x:v>
      </x:c>
      <x:c r="S138" s="143" t="n">
        <x:v>163</x:v>
      </x:c>
      <x:c r="T138" s="157" t="n">
        <x:v>309</x:v>
      </x:c>
      <x:c r="U138" s="157" t="n">
        <x:v>252</x:v>
      </x:c>
      <x:c r="V138" s="157" t="n">
        <x:v>488</x:v>
      </x:c>
      <x:c r="W138" s="143" t="n">
        <x:v>596</x:v>
      </x:c>
      <x:c r="X138" s="157" t="n">
        <x:v>617</x:v>
      </x:c>
      <x:c r="Y138" s="143" t="n">
        <x:v>357</x:v>
      </x:c>
      <x:c r="Z138" s="157" t="n">
        <x:v>323</x:v>
      </x:c>
      <x:c r="AA138" s="157" t="n">
        <x:v>333</x:v>
      </x:c>
      <x:c r="AB138" s="157" t="n">
        <x:v>201</x:v>
      </x:c>
      <x:c r="AC138" s="143" t="n">
        <x:v>239</x:v>
      </x:c>
      <x:c r="AD138" s="157" t="n">
        <x:v>213</x:v>
      </x:c>
      <x:c r="AE138" s="157" t="n">
        <x:v>190</x:v>
      </x:c>
      <x:c r="AF138" s="157" t="n">
        <x:v>226</x:v>
      </x:c>
      <x:c r="AG138" s="157" t="n">
        <x:v>153</x:v>
      </x:c>
      <x:c r="AH138" s="157" t="n">
        <x:v>61</x:v>
      </x:c>
      <x:c r="AI138" s="157" t="n">
        <x:v>131</x:v>
      </x:c>
      <x:c r="AJ138" s="143" t="n">
        <x:v>348</x:v>
      </x:c>
      <x:c r="AK138" s="157" t="n">
        <x:v>281</x:v>
      </x:c>
      <x:c r="AL138" s="157" t="n">
        <x:v>193</x:v>
      </x:c>
      <x:c r="AM138" s="157" t="n">
        <x:v>391</x:v>
      </x:c>
      <x:c r="AN138" s="143" t="n">
        <x:v>284</x:v>
      </x:c>
      <x:c r="AO138" s="157" t="n">
        <x:v>223</x:v>
      </x:c>
      <x:c r="AP138" s="157" t="n">
        <x:v>65</x:v>
      </x:c>
      <x:c r="AQ138" s="157" t="n">
        <x:v>629</x:v>
      </x:c>
      <x:c r="AR138" s="157" t="n">
        <x:v>12</x:v>
      </x:c>
    </x:row>
    <x:row r="139" ht="45" customHeight="1">
      <x:c r="A139" s="80" t="str">
        <x:v>The United States should push for a negotiated end to the war, even if the terms are unfavorable to Ukraine, if it brings down energy prices for Americans.</x:v>
      </x:c>
      <x:c r="B139" s="144" t="n">
        <x:v>0.37464951936322083</x:v>
      </x:c>
      <x:c r="C139" s="144" t="n">
        <x:v>0.169980893289629</x:v>
      </x:c>
      <x:c r="D139" s="158" t="n">
        <x:v>0.306773392709663</x:v>
      </x:c>
      <x:c r="E139" s="158" t="n">
        <x:v>0.6102893724925305</x:v>
      </x:c>
      <x:c r="F139" s="158" t="n">
        <x:v>0.35790874890678864</x:v>
      </x:c>
      <x:c r="G139" s="144" t="n">
        <x:v>0.6308892094727226</x:v>
      </x:c>
      <x:c r="H139" s="158" t="n">
        <x:v>0.5524590981232559</x:v>
      </x:c>
      <x:c r="I139" s="158" t="n">
        <x:v>0.3196326241794795</x:v>
      </x:c>
      <x:c r="J139" s="158" t="n">
        <x:v>0.11270924175594806</x:v>
      </x:c>
      <x:c r="K139" s="158" t="n">
        <x:v>0.11223403577691919</x:v>
      </x:c>
      <x:c r="L139" s="144" t="n">
        <x:v>0.3982270995549158</x:v>
      </x:c>
      <x:c r="M139" s="158" t="n">
        <x:v>0.5346608931946125</x:v>
      </x:c>
      <x:c r="N139" s="158" t="n">
        <x:v>0.3672966112813308</x:v>
      </x:c>
      <x:c r="O139" s="158" t="n">
        <x:v>0.2921354386071102</x:v>
      </x:c>
      <x:c r="P139" s="158" t="n">
        <x:v>0.7053592031217751</x:v>
      </x:c>
      <x:c r="Q139" s="158" t="n">
        <x:v>0.3620088900234249</x:v>
      </x:c>
      <x:c r="R139" s="158" t="n">
        <x:v>0.23625923818721722</x:v>
      </x:c>
      <x:c r="S139" s="144" t="n">
        <x:v>0.48278021877455063</x:v>
      </x:c>
      <x:c r="T139" s="158" t="n">
        <x:v>0.415266156256846</x:v>
      </x:c>
      <x:c r="U139" s="158" t="n">
        <x:v>0.4029583105285739</x:v>
      </x:c>
      <x:c r="V139" s="158" t="n">
        <x:v>0.2982609312945916</x:v>
      </x:c>
      <x:c r="W139" s="144" t="n">
        <x:v>0.41273769314403735</x:v>
      </x:c>
      <x:c r="X139" s="158" t="n">
        <x:v>0.33780227516392425</x:v>
      </x:c>
      <x:c r="Y139" s="144" t="n">
        <x:v>0.4733841273498026</x:v>
      </x:c>
      <x:c r="Z139" s="158" t="n">
        <x:v>0.3695307562411708</x:v>
      </x:c>
      <x:c r="AA139" s="158" t="n">
        <x:v>0.35088450024942053</x:v>
      </x:c>
      <x:c r="AB139" s="158" t="n">
        <x:v>0.24661808762989254</x:v>
      </x:c>
      <x:c r="AC139" s="144" t="n">
        <x:v>0.42786717489935006</x:v>
      </x:c>
      <x:c r="AD139" s="158" t="n">
        <x:v>0.41206203544568226</x:v>
      </x:c>
      <x:c r="AE139" s="158" t="n">
        <x:v>0.45915318084917156</x:v>
      </x:c>
      <x:c r="AF139" s="158" t="n">
        <x:v>0.29620232325849705</x:v>
      </x:c>
      <x:c r="AG139" s="158" t="n">
        <x:v>0.30707697539422657</x:v>
      </x:c>
      <x:c r="AH139" s="158" t="n">
        <x:v>0.3951998778649044</x:v>
      </x:c>
      <x:c r="AI139" s="158" t="n">
        <x:v>0.29930465898663466</x:v>
      </x:c>
      <x:c r="AJ139" s="144" t="n">
        <x:v>0.33433128041691</x:v>
      </x:c>
      <x:c r="AK139" s="158" t="n">
        <x:v>0.44600519602849437</x:v>
      </x:c>
      <x:c r="AL139" s="158" t="n">
        <x:v>0.3677923215954021</x:v>
      </x:c>
      <x:c r="AM139" s="158" t="n">
        <x:v>0.36255779690615625</x:v>
      </x:c>
      <x:c r="AN139" s="144" t="n">
        <x:v>0.6532066242175146</x:v>
      </x:c>
      <x:c r="AO139" s="158" t="n">
        <x:v>0.6082329993578003</x:v>
      </x:c>
      <x:c r="AP139" s="158" t="n">
        <x:v>0.5459758336379863</x:v>
      </x:c>
      <x:c r="AQ139" s="158" t="n">
        <x:v>0.15033854133764757</x:v>
      </x:c>
      <x:c r="AR139" s="158" t="n">
        <x:v>0.28169396339471303</x:v>
      </x:c>
    </x:row>
    <x:row r="140" ht="12.75" customHeight="1">
      <x:c r="A140" s="1"/>
      <x:c r="B140" s="145"/>
      <x:c r="C140" s="145"/>
      <x:c r="D140" s="159" t="str">
        <x:v>A</x:v>
      </x:c>
      <x:c r="E140" s="159" t="str">
        <x:v>A B D</x:v>
      </x:c>
      <x:c r="F140" s="159" t="str">
        <x:v>A</x:v>
      </x:c>
      <x:c r="G140" s="145" t="str">
        <x:v>G H I</x:v>
      </x:c>
      <x:c r="H140" s="159" t="str">
        <x:v>G H I</x:v>
      </x:c>
      <x:c r="I140" s="159" t="str">
        <x:v>H I</x:v>
      </x:c>
      <x:c r="J140" s="159"/>
      <x:c r="K140" s="159"/>
      <x:c r="L140" s="145" t="str">
        <x:v>M P</x:v>
      </x:c>
      <x:c r="M140" s="159" t="str">
        <x:v>J M O P</x:v>
      </x:c>
      <x:c r="N140" s="159"/>
      <x:c r="O140" s="159"/>
      <x:c r="P140" s="159" t="str">
        <x:v>M O P</x:v>
      </x:c>
      <x:c r="Q140" s="159" t="str">
        <x:v>P</x:v>
      </x:c>
      <x:c r="R140" s="159"/>
      <x:c r="S140" s="145" t="str">
        <x:v>T</x:v>
      </x:c>
      <x:c r="T140" s="159" t="str">
        <x:v>T</x:v>
      </x:c>
      <x:c r="U140" s="159" t="str">
        <x:v>T</x:v>
      </x:c>
      <x:c r="V140" s="159"/>
      <x:c r="W140" s="145" t="str">
        <x:v>V</x:v>
      </x:c>
      <x:c r="X140" s="159"/>
      <x:c r="Y140" s="145" t="str">
        <x:v>X Y Z</x:v>
      </x:c>
      <x:c r="Z140" s="159" t="str">
        <x:v>Z</x:v>
      </x:c>
      <x:c r="AA140" s="159" t="str">
        <x:v>Z</x:v>
      </x:c>
      <x:c r="AB140" s="159"/>
      <x:c r="AC140" s="145" t="str">
        <x:v>AD AE AG</x:v>
      </x:c>
      <x:c r="AD140" s="159" t="str">
        <x:v>AD AE AG</x:v>
      </x:c>
      <x:c r="AE140" s="159" t="str">
        <x:v>AD AE AG</x:v>
      </x:c>
      <x:c r="AF140" s="159"/>
      <x:c r="AG140" s="159"/>
      <x:c r="AH140" s="159"/>
      <x:c r="AI140" s="159"/>
      <x:c r="AJ140" s="145"/>
      <x:c r="AK140" s="159" t="str">
        <x:v>AH AK</x:v>
      </x:c>
      <x:c r="AL140" s="159"/>
      <x:c r="AM140" s="159"/>
      <x:c r="AN140" s="145" t="str">
        <x:v>AO AP</x:v>
      </x:c>
      <x:c r="AO140" s="159" t="str">
        <x:v>AO</x:v>
      </x:c>
      <x:c r="AP140" s="159" t="str">
        <x:v>AO</x:v>
      </x:c>
      <x:c r="AQ140" s="159"/>
      <x:c r="AR140" s="159"/>
    </x:row>
    <x:row r="141" ht="33.75" customHeight="1">
      <x:c r="A141" s="80" t="str">
        <x:v>The United States should continue supporting Ukraine against Russia, even if it means higher energy prices for Americans.</x:v>
      </x:c>
      <x:c r="B141" s="144" t="n">
        <x:v>0.48613580889394925</x:v>
      </x:c>
      <x:c r="C141" s="144" t="n">
        <x:v>0.7178358531833259</x:v>
      </x:c>
      <x:c r="D141" s="158" t="n">
        <x:v>0.5437205730984787</x:v>
      </x:c>
      <x:c r="E141" s="158" t="n">
        <x:v>0.2560603757241613</x:v>
      </x:c>
      <x:c r="F141" s="158" t="n">
        <x:v>0.39273098691640884</x:v>
      </x:c>
      <x:c r="G141" s="144" t="n">
        <x:v>0.23774771897224864</x:v>
      </x:c>
      <x:c r="H141" s="158" t="n">
        <x:v>0.28195425756681874</x:v>
      </x:c>
      <x:c r="I141" s="158" t="n">
        <x:v>0.5293691893369519</x:v>
      </x:c>
      <x:c r="J141" s="158" t="n">
        <x:v>0.7458605693337411</x:v>
      </x:c>
      <x:c r="K141" s="158" t="n">
        <x:v>0.821483898744338</x:v>
      </x:c>
      <x:c r="L141" s="144" t="n">
        <x:v>0.45954334952109177</x:v>
      </x:c>
      <x:c r="M141" s="158" t="n">
        <x:v>0.32294956802185654</x:v>
      </x:c>
      <x:c r="N141" s="158" t="n">
        <x:v>0.49462331035097273</x:v>
      </x:c>
      <x:c r="O141" s="158" t="n">
        <x:v>0.611252624470367</x:v>
      </x:c>
      <x:c r="P141" s="158" t="n">
        <x:v>0.2946407968782249</x:v>
      </x:c>
      <x:c r="Q141" s="158" t="n">
        <x:v>0.43895908063627936</x:v>
      </x:c>
      <x:c r="R141" s="158" t="n">
        <x:v>0.6371452730743027</x:v>
      </x:c>
      <x:c r="S141" s="144" t="n">
        <x:v>0.39489611148453685</x:v>
      </x:c>
      <x:c r="T141" s="158" t="n">
        <x:v>0.44875283102434244</x:v>
      </x:c>
      <x:c r="U141" s="158" t="n">
        <x:v>0.4474106630828485</x:v>
      </x:c>
      <x:c r="V141" s="158" t="n">
        <x:v>0.5602298448325074</x:v>
      </x:c>
      <x:c r="W141" s="144" t="n">
        <x:v>0.47614183778153385</x:v>
      </x:c>
      <x:c r="X141" s="158" t="n">
        <x:v>0.49580417199843396</x:v>
      </x:c>
      <x:c r="Y141" s="144" t="n">
        <x:v>0.3653617242724764</x:v>
      </x:c>
      <x:c r="Z141" s="158" t="n">
        <x:v>0.46311976583180714</x:v>
      </x:c>
      <x:c r="AA141" s="158" t="n">
        <x:v>0.5300605582362035</x:v>
      </x:c>
      <x:c r="AB141" s="158" t="n">
        <x:v>0.665193347032562</x:v>
      </x:c>
      <x:c r="AC141" s="144" t="n">
        <x:v>0.38764212577930046</x:v>
      </x:c>
      <x:c r="AD141" s="158" t="n">
        <x:v>0.4774117846806375</x:v>
      </x:c>
      <x:c r="AE141" s="158" t="n">
        <x:v>0.4298108830682709</x:v>
      </x:c>
      <x:c r="AF141" s="158" t="n">
        <x:v>0.567018138973796</x:v>
      </x:c>
      <x:c r="AG141" s="158" t="n">
        <x:v>0.5476953048166695</x:v>
      </x:c>
      <x:c r="AH141" s="158" t="n">
        <x:v>0.5389790708702232</x:v>
      </x:c>
      <x:c r="AI141" s="158" t="n">
        <x:v>0.5252417702600213</x:v>
      </x:c>
      <x:c r="AJ141" s="144" t="n">
        <x:v>0.5084536764414388</x:v>
      </x:c>
      <x:c r="AK141" s="158" t="n">
        <x:v>0.45033511537573545</x:v>
      </x:c>
      <x:c r="AL141" s="158" t="n">
        <x:v>0.44988867501821544</x:v>
      </x:c>
      <x:c r="AM141" s="158" t="n">
        <x:v>0.5099352727494734</x:v>
      </x:c>
      <x:c r="AN141" s="144" t="n">
        <x:v>0.20737821745294574</x:v>
      </x:c>
      <x:c r="AO141" s="158" t="n">
        <x:v>0.23458318379069532</x:v>
      </x:c>
      <x:c r="AP141" s="158" t="n">
        <x:v>0.2830913907997076</x:v>
      </x:c>
      <x:c r="AQ141" s="158" t="n">
        <x:v>0.7299310980133751</x:v>
      </x:c>
      <x:c r="AR141" s="158" t="n">
        <x:v>0.058730158066728794</x:v>
      </x:c>
    </x:row>
    <x:row r="142" ht="12.75" customHeight="1">
      <x:c r="A142" s="1"/>
      <x:c r="B142" s="145"/>
      <x:c r="C142" s="145" t="str">
        <x:v>B C D</x:v>
      </x:c>
      <x:c r="D142" s="159" t="str">
        <x:v>C D</x:v>
      </x:c>
      <x:c r="E142" s="159"/>
      <x:c r="F142" s="159" t="str">
        <x:v>C</x:v>
      </x:c>
      <x:c r="G142" s="145"/>
      <x:c r="H142" s="159"/>
      <x:c r="I142" s="159" t="str">
        <x:v>E F</x:v>
      </x:c>
      <x:c r="J142" s="159" t="str">
        <x:v>E F G</x:v>
      </x:c>
      <x:c r="K142" s="159" t="str">
        <x:v>E F G</x:v>
      </x:c>
      <x:c r="L142" s="145" t="str">
        <x:v>K</x:v>
      </x:c>
      <x:c r="M142" s="159"/>
      <x:c r="N142" s="159"/>
      <x:c r="O142" s="159" t="str">
        <x:v>J K O</x:v>
      </x:c>
      <x:c r="P142" s="159"/>
      <x:c r="Q142" s="159" t="str">
        <x:v>K</x:v>
      </x:c>
      <x:c r="R142" s="159" t="str">
        <x:v>J K N O</x:v>
      </x:c>
      <x:c r="S142" s="145"/>
      <x:c r="T142" s="159"/>
      <x:c r="U142" s="159"/>
      <x:c r="V142" s="159" t="str">
        <x:v>Q R S</x:v>
      </x:c>
      <x:c r="W142" s="145"/>
      <x:c r="X142" s="159"/>
      <x:c r="Y142" s="145"/>
      <x:c r="Z142" s="159" t="str">
        <x:v>W</x:v>
      </x:c>
      <x:c r="AA142" s="159" t="str">
        <x:v>W</x:v>
      </x:c>
      <x:c r="AB142" s="159" t="str">
        <x:v>W X Y</x:v>
      </x:c>
      <x:c r="AC142" s="145"/>
      <x:c r="AD142" s="159"/>
      <x:c r="AE142" s="159"/>
      <x:c r="AF142" s="159" t="str">
        <x:v>AA AC</x:v>
      </x:c>
      <x:c r="AG142" s="159" t="str">
        <x:v>AA AC</x:v>
      </x:c>
      <x:c r="AH142" s="159" t="str">
        <x:v>AA</x:v>
      </x:c>
      <x:c r="AI142" s="159" t="str">
        <x:v>AA</x:v>
      </x:c>
      <x:c r="AJ142" s="145"/>
      <x:c r="AK142" s="159"/>
      <x:c r="AL142" s="159"/>
      <x:c r="AM142" s="159"/>
      <x:c r="AN142" s="145"/>
      <x:c r="AO142" s="159"/>
      <x:c r="AP142" s="159"/>
      <x:c r="AQ142" s="159" t="str">
        <x:v>AL AM AN AP</x:v>
      </x:c>
      <x:c r="AR142" s="159"/>
    </x:row>
    <x:row r="143" ht="15" customHeight="1">
      <x:c r="A143" s="80" t="str">
        <x:v>Not sure</x:v>
      </x:c>
      <x:c r="B143" s="144" t="n">
        <x:v>0.13921467174283483</x:v>
      </x:c>
      <x:c r="C143" s="144" t="n">
        <x:v>0.11218325352704435</x:v>
      </x:c>
      <x:c r="D143" s="158" t="n">
        <x:v>0.14950603419185665</x:v>
      </x:c>
      <x:c r="E143" s="158" t="n">
        <x:v>0.13365025178330656</x:v>
      </x:c>
      <x:c r="F143" s="158" t="n">
        <x:v>0.24936026417680288</x:v>
      </x:c>
      <x:c r="G143" s="144" t="n">
        <x:v>0.13136307155502855</x:v>
      </x:c>
      <x:c r="H143" s="158" t="n">
        <x:v>0.1655866443099251</x:v>
      </x:c>
      <x:c r="I143" s="158" t="n">
        <x:v>0.15099818648356794</x:v>
      </x:c>
      <x:c r="J143" s="158" t="n">
        <x:v>0.14143018891031087</x:v>
      </x:c>
      <x:c r="K143" s="158" t="n">
        <x:v>0.06628206547874292</x:v>
      </x:c>
      <x:c r="L143" s="144" t="n">
        <x:v>0.14222955092399153</x:v>
      </x:c>
      <x:c r="M143" s="158" t="n">
        <x:v>0.14238953878353128</x:v>
      </x:c>
      <x:c r="N143" s="158" t="n">
        <x:v>0.13808007836769648</x:v>
      </x:c>
      <x:c r="O143" s="158" t="n">
        <x:v>0.09661193692252304</x:v>
      </x:c>
      <x:c r="P143" s="158" t="n">
        <x:v>0</x:v>
      </x:c>
      <x:c r="Q143" s="158" t="n">
        <x:v>0.19903202934029485</x:v>
      </x:c>
      <x:c r="R143" s="158" t="n">
        <x:v>0.12659548873847978</x:v>
      </x:c>
      <x:c r="S143" s="144" t="n">
        <x:v>0.12232366974091277</x:v>
      </x:c>
      <x:c r="T143" s="158" t="n">
        <x:v>0.13598101271880986</x:v>
      </x:c>
      <x:c r="U143" s="158" t="n">
        <x:v>0.14963102638857795</x:v>
      </x:c>
      <x:c r="V143" s="158" t="n">
        <x:v>0.14150922387289827</x:v>
      </x:c>
      <x:c r="W143" s="144" t="n">
        <x:v>0.11112046907442676</x:v>
      </x:c>
      <x:c r="X143" s="158" t="n">
        <x:v>0.16639355283764207</x:v>
      </x:c>
      <x:c r="Y143" s="144" t="n">
        <x:v>0.16125414837772023</x:v>
      </x:c>
      <x:c r="Z143" s="158" t="n">
        <x:v>0.16734947792702193</x:v>
      </x:c>
      <x:c r="AA143" s="158" t="n">
        <x:v>0.11905494151437473</x:v>
      </x:c>
      <x:c r="AB143" s="158" t="n">
        <x:v>0.08818856533754556</x:v>
      </x:c>
      <x:c r="AC143" s="144" t="n">
        <x:v>0.18449069932134937</x:v>
      </x:c>
      <x:c r="AD143" s="158" t="n">
        <x:v>0.11052617987368038</x:v>
      </x:c>
      <x:c r="AE143" s="158" t="n">
        <x:v>0.11103593608255795</x:v>
      </x:c>
      <x:c r="AF143" s="158" t="n">
        <x:v>0.1367795377677074</x:v>
      </x:c>
      <x:c r="AG143" s="158" t="n">
        <x:v>0.14522771978910387</x:v>
      </x:c>
      <x:c r="AH143" s="158" t="n">
        <x:v>0.06582105126487237</x:v>
      </x:c>
      <x:c r="AI143" s="158" t="n">
        <x:v>0.1754535707533437</x:v>
      </x:c>
      <x:c r="AJ143" s="144" t="n">
        <x:v>0.15721504314165052</x:v>
      </x:c>
      <x:c r="AK143" s="158" t="n">
        <x:v>0.10365968859577027</x:v>
      </x:c>
      <x:c r="AL143" s="158" t="n">
        <x:v>0.1823190033863829</x:v>
      </x:c>
      <x:c r="AM143" s="158" t="n">
        <x:v>0.12750693034436963</x:v>
      </x:c>
      <x:c r="AN143" s="144" t="n">
        <x:v>0.1394151583295394</x:v>
      </x:c>
      <x:c r="AO143" s="158" t="n">
        <x:v>0.15718381685150473</x:v>
      </x:c>
      <x:c r="AP143" s="158" t="n">
        <x:v>0.17093277556230635</x:v>
      </x:c>
      <x:c r="AQ143" s="158" t="n">
        <x:v>0.11973036064897906</x:v>
      </x:c>
      <x:c r="AR143" s="158" t="n">
        <x:v>0.6595758785385581</x:v>
      </x:c>
    </x:row>
    <x:row r="144" ht="12.75" customHeight="1">
      <x:c r="A144" s="1"/>
      <x:c r="B144" s="145"/>
      <x:c r="C144" s="145"/>
      <x:c r="D144" s="159"/>
      <x:c r="E144" s="159"/>
      <x:c r="F144" s="159" t="str">
        <x:v>A B C</x:v>
      </x:c>
      <x:c r="G144" s="145" t="str">
        <x:v>I</x:v>
      </x:c>
      <x:c r="H144" s="159" t="str">
        <x:v>I</x:v>
      </x:c>
      <x:c r="I144" s="159" t="str">
        <x:v>I</x:v>
      </x:c>
      <x:c r="J144" s="159" t="str">
        <x:v>I</x:v>
      </x:c>
      <x:c r="K144" s="159"/>
      <x:c r="L144" s="145"/>
      <x:c r="M144" s="159"/>
      <x:c r="N144" s="159"/>
      <x:c r="O144" s="159"/>
      <x:c r="P144" s="159"/>
      <x:c r="Q144" s="159" t="str">
        <x:v>M P</x:v>
      </x:c>
      <x:c r="R144" s="159"/>
      <x:c r="S144" s="145"/>
      <x:c r="T144" s="159"/>
      <x:c r="U144" s="159"/>
      <x:c r="V144" s="159"/>
      <x:c r="W144" s="145"/>
      <x:c r="X144" s="159" t="str">
        <x:v>U</x:v>
      </x:c>
      <x:c r="Y144" s="145" t="str">
        <x:v>Z</x:v>
      </x:c>
      <x:c r="Z144" s="159" t="str">
        <x:v>Z</x:v>
      </x:c>
      <x:c r="AA144" s="159"/>
      <x:c r="AB144" s="159"/>
      <x:c r="AC144" s="145" t="str">
        <x:v>AB AC AF</x:v>
      </x:c>
      <x:c r="AD144" s="159"/>
      <x:c r="AE144" s="159"/>
      <x:c r="AF144" s="159"/>
      <x:c r="AG144" s="159"/>
      <x:c r="AH144" s="159"/>
      <x:c r="AI144" s="159" t="str">
        <x:v>AF</x:v>
      </x:c>
      <x:c r="AJ144" s="145" t="str">
        <x:v>AI</x:v>
      </x:c>
      <x:c r="AK144" s="159"/>
      <x:c r="AL144" s="159" t="str">
        <x:v>AI</x:v>
      </x:c>
      <x:c r="AM144" s="159"/>
      <x:c r="AN144" s="145"/>
      <x:c r="AO144" s="159"/>
      <x:c r="AP144" s="159"/>
      <x:c r="AQ144" s="159"/>
      <x:c r="AR144" s="159" t="str">
        <x:v>AL AM AN AO</x:v>
      </x:c>
    </x:row>
    <x:row r="145" ht="15" customHeight="1">
      <x:c r="A145" s="123" t="str">
        <x:v>Negotiated end minus Continue support</x:v>
      </x:c>
      <x:c r="B145" s="150" t="n">
        <x:f>(SUM(B139)-SUM(B141))*100</x:f>
        <x:v>-11.148628953072842</x:v>
      </x:c>
      <x:c r="C145" s="150" t="n">
        <x:f>(SUM(C139)-SUM(C141))*100</x:f>
        <x:v>-54.78549598936968</x:v>
      </x:c>
      <x:c r="D145" s="164" t="n">
        <x:f>(SUM(D139)-SUM(D141))*100</x:f>
        <x:v>-23.694718038881568</x:v>
      </x:c>
      <x:c r="E145" s="166" t="n">
        <x:f>(SUM(E139)-SUM(E141))*100</x:f>
        <x:v>35.42289967683692</x:v>
      </x:c>
      <x:c r="F145" s="164" t="n">
        <x:f>(SUM(F139)-SUM(F141))*100</x:f>
        <x:v>-3.4822238009620197</x:v>
      </x:c>
      <x:c r="G145" s="153" t="n">
        <x:f>(SUM(G139)-SUM(G141))*100</x:f>
        <x:v>39.3141490500474</x:v>
      </x:c>
      <x:c r="H145" s="166" t="n">
        <x:f>(SUM(H139)-SUM(H141))*100</x:f>
        <x:v>27.050484055643714</x:v>
      </x:c>
      <x:c r="I145" s="164" t="n">
        <x:f>(SUM(I139)-SUM(I141))*100</x:f>
        <x:v>-20.973656515747237</x:v>
      </x:c>
      <x:c r="J145" s="164" t="n">
        <x:f>(SUM(J139)-SUM(J141))*100</x:f>
        <x:v>-63.3151327577793</x:v>
      </x:c>
      <x:c r="K145" s="164" t="n">
        <x:f>(SUM(K139)-SUM(K141))*100</x:f>
        <x:v>-70.92498629674189</x:v>
      </x:c>
      <x:c r="L145" s="150" t="n">
        <x:f>(SUM(L139)-SUM(L141))*100</x:f>
        <x:v>-6.131624996617596</x:v>
      </x:c>
      <x:c r="M145" s="166" t="n">
        <x:f>(SUM(M139)-SUM(M141))*100</x:f>
        <x:v>21.1711325172756</x:v>
      </x:c>
      <x:c r="N145" s="164" t="n">
        <x:f>(SUM(N139)-SUM(N141))*100</x:f>
        <x:v>-12.732669906964194</x:v>
      </x:c>
      <x:c r="O145" s="164" t="n">
        <x:f>(SUM(O139)-SUM(O141))*100</x:f>
        <x:v>-31.911718586325676</x:v>
      </x:c>
      <x:c r="P145" s="166" t="n">
        <x:f>(SUM(P139)-SUM(P141))*100</x:f>
        <x:v>41.07184062435502</x:v>
      </x:c>
      <x:c r="Q145" s="164" t="n">
        <x:f>(SUM(Q139)-SUM(Q141))*100</x:f>
        <x:v>-7.695019061285446</x:v>
      </x:c>
      <x:c r="R145" s="164" t="n">
        <x:f>(SUM(R139)-SUM(R141))*100</x:f>
        <x:v>-40.08860348870854</x:v>
      </x:c>
      <x:c r="S145" s="153" t="n">
        <x:f>(SUM(S139)-SUM(S141))*100</x:f>
        <x:v>8.788410729001377</x:v>
      </x:c>
      <x:c r="T145" s="164" t="n">
        <x:f>(SUM(T139)-SUM(T141))*100</x:f>
        <x:v>-3.348667476749645</x:v>
      </x:c>
      <x:c r="U145" s="164" t="n">
        <x:f>(SUM(U139)-SUM(U141))*100</x:f>
        <x:v>-4.44523525542746</x:v>
      </x:c>
      <x:c r="V145" s="164" t="n">
        <x:f>(SUM(V139)-SUM(V141))*100</x:f>
        <x:v>-26.196891353791578</x:v>
      </x:c>
      <x:c r="W145" s="150" t="n">
        <x:f>(SUM(W139)-SUM(W141))*100</x:f>
        <x:v>-6.340414463749649</x:v>
      </x:c>
      <x:c r="X145" s="164" t="n">
        <x:f>(SUM(X139)-SUM(X141))*100</x:f>
        <x:v>-15.800189683450972</x:v>
      </x:c>
      <x:c r="Y145" s="153" t="n">
        <x:f>(SUM(Y139)-SUM(Y141))*100</x:f>
        <x:v>10.802240307732625</x:v>
      </x:c>
      <x:c r="Z145" s="164" t="n">
        <x:f>(SUM(Z139)-SUM(Z141))*100</x:f>
        <x:v>-9.358900959063632</x:v>
      </x:c>
      <x:c r="AA145" s="164" t="n">
        <x:f>(SUM(AA139)-SUM(AA141))*100</x:f>
        <x:v>-17.917605798678295</x:v>
      </x:c>
      <x:c r="AB145" s="164" t="n">
        <x:f>(SUM(AB139)-SUM(AB141))*100</x:f>
        <x:v>-41.857525940266946</x:v>
      </x:c>
      <x:c r="AC145" s="153" t="n">
        <x:f>(SUM(AC139)-SUM(AC141))*100</x:f>
        <x:v>4.022504912004959</x:v>
      </x:c>
      <x:c r="AD145" s="164" t="n">
        <x:f>(SUM(AD139)-SUM(AD141))*100</x:f>
        <x:v>-6.534974923495524</x:v>
      </x:c>
      <x:c r="AE145" s="166" t="n">
        <x:f>(SUM(AE139)-SUM(AE141))*100</x:f>
        <x:v>2.9342297780900637</x:v>
      </x:c>
      <x:c r="AF145" s="164" t="n">
        <x:f>(SUM(AF139)-SUM(AF141))*100</x:f>
        <x:v>-27.0815815715299</x:v>
      </x:c>
      <x:c r="AG145" s="164" t="n">
        <x:f>(SUM(AG139)-SUM(AG141))*100</x:f>
        <x:v>-24.061832942244294</x:v>
      </x:c>
      <x:c r="AH145" s="164" t="n">
        <x:f>(SUM(AH139)-SUM(AH141))*100</x:f>
        <x:v>-14.377919300531882</x:v>
      </x:c>
      <x:c r="AI145" s="164" t="n">
        <x:f>(SUM(AI139)-SUM(AI141))*100</x:f>
        <x:v>-22.59371112733866</x:v>
      </x:c>
      <x:c r="AJ145" s="150" t="n">
        <x:f>(SUM(AJ139)-SUM(AJ141))*100</x:f>
        <x:v>-17.41223960245288</x:v>
      </x:c>
      <x:c r="AK145" s="164" t="n">
        <x:f>(SUM(AK139)-SUM(AK141))*100</x:f>
        <x:v>-0.43299193472410846</x:v>
      </x:c>
      <x:c r="AL145" s="164" t="n">
        <x:f>(SUM(AL139)-SUM(AL141))*100</x:f>
        <x:v>-8.209635342281334</x:v>
      </x:c>
      <x:c r="AM145" s="164" t="n">
        <x:f>(SUM(AM139)-SUM(AM141))*100</x:f>
        <x:v>-14.737747584331713</x:v>
      </x:c>
      <x:c r="AN145" s="153" t="n">
        <x:f>(SUM(AN139)-SUM(AN141))*100</x:f>
        <x:v>44.58284067645689</x:v>
      </x:c>
      <x:c r="AO145" s="166" t="n">
        <x:f>(SUM(AO139)-SUM(AO141))*100</x:f>
        <x:v>37.3649815567105</x:v>
      </x:c>
      <x:c r="AP145" s="166" t="n">
        <x:f>(SUM(AP139)-SUM(AP141))*100</x:f>
        <x:v>26.28844428382787</x:v>
      </x:c>
      <x:c r="AQ145" s="164" t="n">
        <x:f>(SUM(AQ139)-SUM(AQ141))*100</x:f>
        <x:v>-57.95925566757275</x:v>
      </x:c>
      <x:c r="AR145" s="166" t="n">
        <x:f>(SUM(AR139)-SUM(AR141))*100</x:f>
        <x:v>22.296380532798423</x:v>
      </x:c>
    </x:row>
    <x:row r="146" ht="12.75" customHeight="1">
      <x:c r="A146" s="136"/>
      <x:c r="B146" s="151"/>
      <x:c r="C146" s="151"/>
      <x:c r="D146" s="165"/>
      <x:c r="E146" s="165"/>
      <x:c r="F146" s="165"/>
      <x:c r="G146" s="151"/>
      <x:c r="H146" s="165"/>
      <x:c r="I146" s="165"/>
      <x:c r="J146" s="165"/>
      <x:c r="K146" s="165"/>
      <x:c r="L146" s="151"/>
      <x:c r="M146" s="165"/>
      <x:c r="N146" s="165"/>
      <x:c r="O146" s="165"/>
      <x:c r="P146" s="165"/>
      <x:c r="Q146" s="165"/>
      <x:c r="R146" s="165"/>
      <x:c r="S146" s="151"/>
      <x:c r="T146" s="165"/>
      <x:c r="U146" s="165"/>
      <x:c r="V146" s="165"/>
      <x:c r="W146" s="151"/>
      <x:c r="X146" s="165"/>
      <x:c r="Y146" s="151"/>
      <x:c r="Z146" s="165"/>
      <x:c r="AA146" s="165"/>
      <x:c r="AB146" s="165"/>
      <x:c r="AC146" s="151"/>
      <x:c r="AD146" s="165"/>
      <x:c r="AE146" s="165"/>
      <x:c r="AF146" s="165"/>
      <x:c r="AG146" s="165"/>
      <x:c r="AH146" s="165"/>
      <x:c r="AI146" s="165"/>
      <x:c r="AJ146" s="151"/>
      <x:c r="AK146" s="165"/>
      <x:c r="AL146" s="165"/>
      <x:c r="AM146" s="165"/>
      <x:c r="AN146" s="151"/>
      <x:c r="AO146" s="165"/>
      <x:c r="AP146" s="165"/>
      <x:c r="AQ146" s="165"/>
      <x:c r="AR146" s="165"/>
    </x:row>
    <x:row r="148" ht="20.25" customHeight="1">
      <x:c r="A148" s="171" t="str">
        <x:v>Column percentages. Bases are weighted. Unweighted subgroup bases were not provided. Subgroups with weighted base less than 6 are not shown. Letters identify values significantly higher than the referenced column within the same banner at the 95% confidence level.</x:v>
      </x:c>
      <x:c r="B148" s="171"/>
      <x:c r="C148" s="171"/>
      <x:c r="D148" s="171"/>
      <x:c r="E148" s="171"/>
      <x:c r="F148" s="171"/>
      <x:c r="G148" s="171"/>
      <x:c r="H148" s="171"/>
      <x:c r="I148" s="171"/>
      <x:c r="J148" s="171"/>
      <x:c r="K148" s="171"/>
      <x:c r="L148" s="171"/>
      <x:c r="M148" s="171"/>
      <x:c r="N148" s="171"/>
      <x:c r="O148" s="171"/>
      <x:c r="P148" s="171"/>
      <x:c r="Q148" s="171"/>
      <x:c r="R148" s="171"/>
      <x:c r="S148" s="171"/>
      <x:c r="T148" s="171"/>
      <x:c r="U148" s="171"/>
      <x:c r="V148" s="171"/>
      <x:c r="W148" s="171"/>
      <x:c r="X148" s="171"/>
      <x:c r="Y148" s="171"/>
      <x:c r="Z148" s="171"/>
      <x:c r="AA148" s="171"/>
      <x:c r="AB148" s="171"/>
      <x:c r="AC148" s="171"/>
      <x:c r="AD148" s="171"/>
      <x:c r="AE148" s="171"/>
      <x:c r="AF148" s="171"/>
      <x:c r="AG148" s="171"/>
      <x:c r="AH148" s="171"/>
      <x:c r="AI148" s="171"/>
      <x:c r="AJ148" s="171"/>
      <x:c r="AK148" s="171"/>
      <x:c r="AL148" s="171"/>
      <x:c r="AM148" s="171"/>
      <x:c r="AN148" s="171"/>
      <x:c r="AO148" s="171"/>
      <x:c r="AP148" s="171"/>
      <x:c r="AQ148" s="171"/>
      <x:c r="AR148" s="171"/>
    </x:row>
  </x:sheetData>
  <x:mergeCells>
    <x:mergeCell ref="A1:AR1"/>
    <x:mergeCell ref="A2:AR2"/>
    <x:mergeCell ref="A3:AR3"/>
    <x:mergeCell ref="A4:AR4"/>
    <x:mergeCell ref="A5:A6"/>
    <x:mergeCell ref="B5:B6"/>
    <x:mergeCell ref="C5:F5"/>
    <x:mergeCell ref="G5:K5"/>
    <x:mergeCell ref="L5:R5"/>
    <x:mergeCell ref="S5:V5"/>
    <x:mergeCell ref="W5:X5"/>
    <x:mergeCell ref="Y5:AB5"/>
    <x:mergeCell ref="AC5:AI5"/>
    <x:mergeCell ref="AJ5:AM5"/>
    <x:mergeCell ref="AN5:AR5"/>
    <x:mergeCell ref="A7:AR7"/>
    <x:mergeCell ref="A9:A10"/>
    <x:mergeCell ref="A11:A12"/>
    <x:mergeCell ref="A13:A14"/>
    <x:mergeCell ref="A15:A16"/>
    <x:mergeCell ref="A17:A18"/>
    <x:mergeCell ref="A19:A20"/>
    <x:mergeCell ref="A21:A22"/>
    <x:mergeCell ref="A23:A24"/>
    <x:mergeCell ref="A25:AR25"/>
    <x:mergeCell ref="A27:A28"/>
    <x:mergeCell ref="A29:A30"/>
    <x:mergeCell ref="A31:A32"/>
    <x:mergeCell ref="A33:A34"/>
    <x:mergeCell ref="A35:A36"/>
    <x:mergeCell ref="A37:A38"/>
    <x:mergeCell ref="A39:A40"/>
    <x:mergeCell ref="A41:A42"/>
    <x:mergeCell ref="A43:AR43"/>
    <x:mergeCell ref="A45:A46"/>
    <x:mergeCell ref="A47:A48"/>
    <x:mergeCell ref="A49:A50"/>
    <x:mergeCell ref="A51:A52"/>
    <x:mergeCell ref="A53:A54"/>
    <x:mergeCell ref="A55:A56"/>
    <x:mergeCell ref="A57:A58"/>
    <x:mergeCell ref="A59:A60"/>
    <x:mergeCell ref="A61:AR61"/>
    <x:mergeCell ref="A63:A64"/>
    <x:mergeCell ref="A65:A66"/>
    <x:mergeCell ref="A67:A68"/>
    <x:mergeCell ref="A69:A70"/>
    <x:mergeCell ref="A71:A72"/>
    <x:mergeCell ref="A73:A74"/>
    <x:mergeCell ref="A75:A76"/>
    <x:mergeCell ref="A77:A78"/>
    <x:mergeCell ref="A79:AR79"/>
    <x:mergeCell ref="A81:A82"/>
    <x:mergeCell ref="A83:A84"/>
    <x:mergeCell ref="A85:A86"/>
    <x:mergeCell ref="A87:A88"/>
    <x:mergeCell ref="A89:A90"/>
    <x:mergeCell ref="A91:A92"/>
    <x:mergeCell ref="A93:A94"/>
    <x:mergeCell ref="A95:A96"/>
    <x:mergeCell ref="A97:AR97"/>
    <x:mergeCell ref="A99:A100"/>
    <x:mergeCell ref="A101:A102"/>
    <x:mergeCell ref="A103:A104"/>
    <x:mergeCell ref="A105:AR105"/>
    <x:mergeCell ref="A107:A108"/>
    <x:mergeCell ref="A109:A110"/>
    <x:mergeCell ref="A111:A112"/>
    <x:mergeCell ref="A113:AR113"/>
    <x:mergeCell ref="A115:A116"/>
    <x:mergeCell ref="A117:A118"/>
    <x:mergeCell ref="A119:A120"/>
    <x:mergeCell ref="A121:A122"/>
    <x:mergeCell ref="A123:A124"/>
    <x:mergeCell ref="A125:AR125"/>
    <x:mergeCell ref="A127:A128"/>
    <x:mergeCell ref="A129:A130"/>
    <x:mergeCell ref="A131:A132"/>
    <x:mergeCell ref="A133:A134"/>
    <x:mergeCell ref="A135:A136"/>
    <x:mergeCell ref="A137:AR137"/>
    <x:mergeCell ref="A139:A140"/>
    <x:mergeCell ref="A141:A142"/>
    <x:mergeCell ref="A143:A144"/>
    <x:mergeCell ref="A145:A146"/>
    <x:mergeCell ref="A148:AR148"/>
  </x:mergeCells>
  <x:pageMargins left="0.7" right="0.7" top="0.75" bottom="0.75" header="0.3" footer="0.3"/>
  <x:pageSetup paperSize="1" orientation="landscape"/>
</x:worksheet>
</file>

<file path=xl/worksheets/sheet3.xml><?xml version="1.0" encoding="utf-8"?>
<x:worksheet xmlns:x="http://schemas.openxmlformats.org/spreadsheetml/2006/main">
  <x:sheetViews>
    <x:sheetView showGridLines="0" workbookViewId="0">
      <x:pane xSplit="1" ySplit="4" topLeftCell="B5" activePane="bottomRight" state="frozen"/>
    </x:sheetView>
  </x:sheetViews>
  <x:sheetFormatPr defaultRowHeight="15"/>
  <x:cols>
    <x:col min="1" max="1" width="36" hidden="0" customWidth="1"/>
    <x:col min="2" max="2" width="11.880000114440918" hidden="0" customWidth="1"/>
    <x:col min="3" max="3" width="9.75" hidden="0" customWidth="1"/>
    <x:col min="4" max="4" width="9.75" hidden="0" customWidth="1"/>
    <x:col min="5" max="5" width="9.75" hidden="0" customWidth="1"/>
    <x:col min="6" max="6" width="9.75" hidden="0" customWidth="1"/>
    <x:col min="7" max="7" width="9.75" hidden="0" customWidth="1"/>
    <x:col min="8" max="8" width="9.75" hidden="0" customWidth="1"/>
    <x:col min="9" max="9" width="9.75" hidden="0" customWidth="1"/>
    <x:col min="10" max="10" width="9.75" hidden="0" customWidth="1"/>
    <x:col min="11" max="11" width="9.75" hidden="0" customWidth="1"/>
    <x:col min="12" max="12" width="9.75" hidden="0" customWidth="1"/>
    <x:col min="13" max="13" width="9.75" hidden="0" customWidth="1"/>
    <x:col min="14" max="14" width="9.75" hidden="0" customWidth="1"/>
    <x:col min="15" max="15" width="9.75" hidden="0" customWidth="1"/>
    <x:col min="16" max="16" width="9.75" hidden="0" customWidth="1"/>
    <x:col min="17" max="17" width="9.75" hidden="0" customWidth="1"/>
    <x:col min="18" max="18" width="9.75" hidden="0" customWidth="1"/>
    <x:col min="19" max="19" width="9.75" hidden="0" customWidth="1"/>
  </x:cols>
  <x:sheetData>
    <x:row r="1" ht="12.75" customHeight="1">
      <x:c r="A1" s="36" t="str">
        <x:v>CROSSTABS / LAW</x:v>
      </x:c>
      <x:c r="B1" s="1"/>
      <x:c r="C1" s="1"/>
      <x:c r="D1" s="1"/>
      <x:c r="E1" s="1"/>
      <x:c r="F1" s="1"/>
      <x:c r="G1" s="1"/>
      <x:c r="H1" s="1"/>
      <x:c r="I1" s="1"/>
      <x:c r="J1" s="1"/>
      <x:c r="K1" s="1"/>
      <x:c r="L1" s="1"/>
      <x:c r="M1" s="1"/>
      <x:c r="N1" s="1"/>
      <x:c r="O1" s="1"/>
      <x:c r="P1" s="1"/>
      <x:c r="Q1" s="1"/>
      <x:c r="R1" s="1"/>
      <x:c r="S1" s="1"/>
    </x:row>
    <x:row r="2" ht="18.75" customHeight="1">
      <x:c r="A2" s="37" t="str">
        <x:v>Q3 / Trump approval</x:v>
      </x:c>
      <x:c r="B2" s="1"/>
      <x:c r="C2" s="1"/>
      <x:c r="D2" s="1"/>
      <x:c r="E2" s="1"/>
      <x:c r="F2" s="1"/>
      <x:c r="G2" s="1"/>
      <x:c r="H2" s="1"/>
      <x:c r="I2" s="1"/>
      <x:c r="J2" s="1"/>
      <x:c r="K2" s="1"/>
      <x:c r="L2" s="1"/>
      <x:c r="M2" s="1"/>
      <x:c r="N2" s="1"/>
      <x:c r="O2" s="1"/>
      <x:c r="P2" s="1"/>
      <x:c r="Q2" s="1"/>
      <x:c r="R2" s="1"/>
      <x:c r="S2" s="1"/>
    </x:row>
    <x:row r="3" ht="21" customHeight="1">
      <x:c r="A3" s="174" t="str">
        <x:v>Do you approve or disapprove of the way Donald Trump is handling his job as president?</x:v>
      </x:c>
      <x:c r="B3" s="1"/>
      <x:c r="C3" s="1"/>
      <x:c r="D3" s="1"/>
      <x:c r="E3" s="1"/>
      <x:c r="F3" s="1"/>
      <x:c r="G3" s="1"/>
      <x:c r="H3" s="1"/>
      <x:c r="I3" s="1"/>
      <x:c r="J3" s="1"/>
      <x:c r="K3" s="1"/>
      <x:c r="L3" s="1"/>
      <x:c r="M3" s="1"/>
      <x:c r="N3" s="1"/>
      <x:c r="O3" s="1"/>
      <x:c r="P3" s="1"/>
      <x:c r="Q3" s="1"/>
      <x:c r="R3" s="1"/>
      <x:c r="S3" s="1"/>
    </x:row>
    <x:row r="4" ht="12.75" customHeight="1">
      <x:c r="A4" s="175" t="str">
        <x:v>Weighted total: 1,213  |  Wisconsin  |  October 19–23, 2026  |  Column percentages; weighted bases</x:v>
      </x:c>
      <x:c r="B4" s="176"/>
      <x:c r="C4" s="176"/>
      <x:c r="D4" s="176"/>
      <x:c r="E4" s="176"/>
      <x:c r="F4" s="176"/>
      <x:c r="G4" s="176"/>
      <x:c r="H4" s="176"/>
      <x:c r="I4" s="176"/>
      <x:c r="J4" s="176"/>
      <x:c r="K4" s="176"/>
      <x:c r="L4" s="176"/>
      <x:c r="M4" s="176"/>
      <x:c r="N4" s="176"/>
      <x:c r="O4" s="176"/>
      <x:c r="P4" s="176"/>
      <x:c r="Q4" s="176"/>
      <x:c r="R4" s="176"/>
      <x:c r="S4" s="176"/>
    </x:row>
    <x:row r="6" ht="17.25" customHeight="1">
      <x:c r="A6" s="324" t="str">
        <x:v>Response</x:v>
      </x:c>
      <x:c r="B6" s="325" t="str">
        <x:v>Total
(–)</x:v>
      </x:c>
      <x:c r="C6" s="326" t="str">
        <x:v>Party identification</x:v>
      </x:c>
      <x:c r="D6" s="327"/>
      <x:c r="E6" s="327"/>
      <x:c r="F6" s="327"/>
      <x:c r="G6" s="326" t="str">
        <x:v>Political ideology</x:v>
      </x:c>
      <x:c r="H6" s="327"/>
      <x:c r="I6" s="327"/>
      <x:c r="J6" s="327"/>
      <x:c r="K6" s="327"/>
      <x:c r="L6" s="326" t="str">
        <x:v>Religion</x:v>
      </x:c>
      <x:c r="M6" s="327"/>
      <x:c r="N6" s="327"/>
      <x:c r="O6" s="327"/>
      <x:c r="P6" s="327"/>
      <x:c r="Q6" s="327"/>
      <x:c r="R6" s="328"/>
    </x:row>
    <x:row r="7" ht="28.5" customHeight="1">
      <x:c r="A7" s="329"/>
      <x:c r="B7" s="186"/>
      <x:c r="C7" s="64" t="str">
        <x:v>Democrat
(A)</x:v>
      </x:c>
      <x:c r="D7" s="155" t="str">
        <x:v>Independent
(B)</x:v>
      </x:c>
      <x:c r="E7" s="155" t="str">
        <x:v>Republican
(C)</x:v>
      </x:c>
      <x:c r="F7" s="155" t="str">
        <x:v>Something else
(D)</x:v>
      </x:c>
      <x:c r="G7" s="64" t="str">
        <x:v>Very cons.
(E)</x:v>
      </x:c>
      <x:c r="H7" s="155" t="str">
        <x:v>Smwt. cons.
(F)</x:v>
      </x:c>
      <x:c r="I7" s="155" t="str">
        <x:v>Mod.
(G)</x:v>
      </x:c>
      <x:c r="J7" s="155" t="str">
        <x:v>Smwt. lib.
(H)</x:v>
      </x:c>
      <x:c r="K7" s="155" t="str">
        <x:v>Very lib.
(I)</x:v>
      </x:c>
      <x:c r="L7" s="64" t="str">
        <x:v>Catholic
(J)</x:v>
      </x:c>
      <x:c r="M7" s="155" t="str">
        <x:v>Evangelical Christian
(K)</x:v>
      </x:c>
      <x:c r="N7" s="155" t="str">
        <x:v>Jewish
(L)</x:v>
      </x:c>
      <x:c r="O7" s="155" t="str">
        <x:v>Mainline Protestant
(M)</x:v>
      </x:c>
      <x:c r="P7" s="155" t="str">
        <x:v>Muslim
(N)</x:v>
      </x:c>
      <x:c r="Q7" s="155" t="str">
        <x:v>Other religion
(O)</x:v>
      </x:c>
      <x:c r="R7" s="330" t="str">
        <x:v>None
(P)</x:v>
      </x:c>
    </x:row>
    <x:row r="8" ht="20.25" customHeight="1">
      <x:c r="A8" s="331" t="str">
        <x:v>Total</x:v>
      </x:c>
      <x:c r="B8" s="206" t="n">
        <x:v>1213</x:v>
      </x:c>
      <x:c r="C8" s="143" t="n">
        <x:v>343</x:v>
      </x:c>
      <x:c r="D8" s="157" t="n">
        <x:v>387</x:v>
      </x:c>
      <x:c r="E8" s="157" t="n">
        <x:v>414</x:v>
      </x:c>
      <x:c r="F8" s="157" t="n">
        <x:v>69</x:v>
      </x:c>
      <x:c r="G8" s="143" t="n">
        <x:v>239</x:v>
      </x:c>
      <x:c r="H8" s="157" t="n">
        <x:v>283</x:v>
      </x:c>
      <x:c r="I8" s="157" t="n">
        <x:v>334</x:v>
      </x:c>
      <x:c r="J8" s="157" t="n">
        <x:v>219</x:v>
      </x:c>
      <x:c r="K8" s="157" t="n">
        <x:v>137</x:v>
      </x:c>
      <x:c r="L8" s="143" t="n">
        <x:v>364</x:v>
      </x:c>
      <x:c r="M8" s="157" t="n">
        <x:v>252</x:v>
      </x:c>
      <x:c r="N8" s="157" t="n">
        <x:v>13</x:v>
      </x:c>
      <x:c r="O8" s="157" t="n">
        <x:v>143</x:v>
      </x:c>
      <x:c r="P8" s="157" t="n">
        <x:v>10</x:v>
      </x:c>
      <x:c r="Q8" s="157" t="n">
        <x:v>153</x:v>
      </x:c>
      <x:c r="R8" s="332" t="n">
        <x:v>278</x:v>
      </x:c>
    </x:row>
    <x:row r="9" ht="15" customHeight="1">
      <x:c r="A9" s="333" t="str">
        <x:v>Strongly approve</x:v>
      </x:c>
      <x:c r="B9" s="219" t="n">
        <x:v>0.2343695646037763</x:v>
      </x:c>
      <x:c r="C9" s="144" t="n">
        <x:v>0.012309704327408971</x:v>
      </x:c>
      <x:c r="D9" s="158" t="n">
        <x:v>0.11826808938075364</x:v>
      </x:c>
      <x:c r="E9" s="158" t="n">
        <x:v>0.5459519688242858</x:v>
      </x:c>
      <x:c r="F9" s="158" t="n">
        <x:v>0.11852471607295625</x:v>
      </x:c>
      <x:c r="G9" s="144" t="n">
        <x:v>0.6442102333436887</x:v>
      </x:c>
      <x:c r="H9" s="158" t="n">
        <x:v>0.33460729335416195</x:v>
      </x:c>
      <x:c r="I9" s="158" t="n">
        <x:v>0.08536598663418075</x:v>
      </x:c>
      <x:c r="J9" s="158" t="n">
        <x:v>0.02703006520635512</x:v>
      </x:c>
      <x:c r="K9" s="158" t="n">
        <x:v>0.005655053715430264</x:v>
      </x:c>
      <x:c r="L9" s="144" t="n">
        <x:v>0.27114687223979383</x:v>
      </x:c>
      <x:c r="M9" s="158" t="n">
        <x:v>0.37277249391044853</x:v>
      </x:c>
      <x:c r="N9" s="158" t="n">
        <x:v>0.3157924751108412</x:v>
      </x:c>
      <x:c r="O9" s="158" t="n">
        <x:v>0.16960730684071026</x:v>
      </x:c>
      <x:c r="P9" s="158" t="n">
        <x:v>0.703933673347758</x:v>
      </x:c>
      <x:c r="Q9" s="158" t="n">
        <x:v>0.2250127480532155</x:v>
      </x:c>
      <x:c r="R9" s="334" t="n">
        <x:v>0.07803523747596595</x:v>
      </x:c>
    </x:row>
    <x:row r="10" ht="12.75" customHeight="1">
      <x:c r="A10" s="335"/>
      <x:c r="B10" s="232"/>
      <x:c r="C10" s="145"/>
      <x:c r="D10" s="159" t="str">
        <x:v>A</x:v>
      </x:c>
      <x:c r="E10" s="159" t="str">
        <x:v>A B D</x:v>
      </x:c>
      <x:c r="F10" s="159" t="str">
        <x:v>A</x:v>
      </x:c>
      <x:c r="G10" s="145" t="str">
        <x:v>F G H I</x:v>
      </x:c>
      <x:c r="H10" s="159" t="str">
        <x:v>G H I</x:v>
      </x:c>
      <x:c r="I10" s="159" t="str">
        <x:v>H I</x:v>
      </x:c>
      <x:c r="J10" s="159"/>
      <x:c r="K10" s="159"/>
      <x:c r="L10" s="145" t="str">
        <x:v>M P</x:v>
      </x:c>
      <x:c r="M10" s="159" t="str">
        <x:v>J M O P</x:v>
      </x:c>
      <x:c r="N10" s="159" t="str">
        <x:v>P</x:v>
      </x:c>
      <x:c r="O10" s="159" t="str">
        <x:v>P</x:v>
      </x:c>
      <x:c r="P10" s="159" t="str">
        <x:v>J M O P</x:v>
      </x:c>
      <x:c r="Q10" s="159" t="str">
        <x:v>P</x:v>
      </x:c>
      <x:c r="R10" s="336"/>
    </x:row>
    <x:row r="11" ht="15" customHeight="1">
      <x:c r="A11" s="333" t="str">
        <x:v>Somewhat approve</x:v>
      </x:c>
      <x:c r="B11" s="219" t="n">
        <x:v>0.18350439356750411</x:v>
      </x:c>
      <x:c r="C11" s="144" t="n">
        <x:v>0.012090111470709385</x:v>
      </x:c>
      <x:c r="D11" s="158" t="n">
        <x:v>0.16138967673057084</x:v>
      </x:c>
      <x:c r="E11" s="158" t="n">
        <x:v>0.3517028761927649</x:v>
      </x:c>
      <x:c r="F11" s="158" t="n">
        <x:v>0.14969416081385825</x:v>
      </x:c>
      <x:c r="G11" s="144" t="n">
        <x:v>0.22395461927546945</x:v>
      </x:c>
      <x:c r="H11" s="158" t="n">
        <x:v>0.3936211729337347</x:v>
      </x:c>
      <x:c r="I11" s="158" t="n">
        <x:v>0.1663648531619554</x:v>
      </x:c>
      <x:c r="J11" s="158" t="n">
        <x:v>0</x:v>
      </x:c>
      <x:c r="K11" s="158" t="n">
        <x:v>0.013588496183854971</x:v>
      </x:c>
      <x:c r="L11" s="144" t="n">
        <x:v>0.20525875147806713</x:v>
      </x:c>
      <x:c r="M11" s="158" t="n">
        <x:v>0.25881650227184605</x:v>
      </x:c>
      <x:c r="N11" s="158" t="n">
        <x:v>0.10241336704078643</x:v>
      </x:c>
      <x:c r="O11" s="158" t="n">
        <x:v>0.16981366370364312</x:v>
      </x:c>
      <x:c r="P11" s="158" t="n">
        <x:v>0.07699299095234477</x:v>
      </x:c>
      <x:c r="Q11" s="158" t="n">
        <x:v>0.15729928823487768</x:v>
      </x:c>
      <x:c r="R11" s="334" t="n">
        <x:v>0.11592506816478107</x:v>
      </x:c>
    </x:row>
    <x:row r="12" ht="12.75" customHeight="1">
      <x:c r="A12" s="335"/>
      <x:c r="B12" s="232"/>
      <x:c r="C12" s="145"/>
      <x:c r="D12" s="159" t="str">
        <x:v>A</x:v>
      </x:c>
      <x:c r="E12" s="159" t="str">
        <x:v>A B D</x:v>
      </x:c>
      <x:c r="F12" s="159" t="str">
        <x:v>A</x:v>
      </x:c>
      <x:c r="G12" s="145" t="str">
        <x:v>H I</x:v>
      </x:c>
      <x:c r="H12" s="159" t="str">
        <x:v>E G H I</x:v>
      </x:c>
      <x:c r="I12" s="159" t="str">
        <x:v>H I</x:v>
      </x:c>
      <x:c r="J12" s="159"/>
      <x:c r="K12" s="159"/>
      <x:c r="L12" s="145" t="str">
        <x:v>P</x:v>
      </x:c>
      <x:c r="M12" s="159" t="str">
        <x:v>M O P</x:v>
      </x:c>
      <x:c r="N12" s="159"/>
      <x:c r="O12" s="159"/>
      <x:c r="P12" s="159"/>
      <x:c r="Q12" s="159"/>
      <x:c r="R12" s="336"/>
    </x:row>
    <x:row r="13" ht="15" customHeight="1">
      <x:c r="A13" s="333" t="str">
        <x:v>Somewhat disapprove</x:v>
      </x:c>
      <x:c r="B13" s="219" t="n">
        <x:v>0.053453656296701076</x:v>
      </x:c>
      <x:c r="C13" s="144" t="n">
        <x:v>0.013428640547132085</x:v>
      </x:c>
      <x:c r="D13" s="158" t="n">
        <x:v>0.0884823080706921</x:v>
      </x:c>
      <x:c r="E13" s="158" t="n">
        <x:v>0.05856170139605044</x:v>
      </x:c>
      <x:c r="F13" s="158" t="n">
        <x:v>0.025234393596402515</x:v>
      </x:c>
      <x:c r="G13" s="144" t="n">
        <x:v>0.06511705447577988</x:v>
      </x:c>
      <x:c r="H13" s="158" t="n">
        <x:v>0.08947939504486699</x:v>
      </x:c>
      <x:c r="I13" s="158" t="n">
        <x:v>0.05837914570454714</x:v>
      </x:c>
      <x:c r="J13" s="158" t="n">
        <x:v>0.02007619335418717</x:v>
      </x:c>
      <x:c r="K13" s="158" t="n">
        <x:v>0</x:v>
      </x:c>
      <x:c r="L13" s="144" t="n">
        <x:v>0.068012603444716</x:v>
      </x:c>
      <x:c r="M13" s="158" t="n">
        <x:v>0.08902772954112338</x:v>
      </x:c>
      <x:c r="N13" s="158" t="n">
        <x:v>0.051504136170489635</x:v>
      </x:c>
      <x:c r="O13" s="158" t="n">
        <x:v>0.027607898464833813</x:v>
      </x:c>
      <x:c r="P13" s="158" t="n">
        <x:v>0.12944085471973274</x:v>
      </x:c>
      <x:c r="Q13" s="158" t="n">
        <x:v>0.041800456049779514</x:v>
      </x:c>
      <x:c r="R13" s="334" t="n">
        <x:v>0.019114915512989963</x:v>
      </x:c>
    </x:row>
    <x:row r="14" ht="12.75" customHeight="1">
      <x:c r="A14" s="335"/>
      <x:c r="B14" s="232"/>
      <x:c r="C14" s="145"/>
      <x:c r="D14" s="159" t="str">
        <x:v>A D</x:v>
      </x:c>
      <x:c r="E14" s="159" t="str">
        <x:v>A</x:v>
      </x:c>
      <x:c r="F14" s="159"/>
      <x:c r="G14" s="145" t="str">
        <x:v>H I</x:v>
      </x:c>
      <x:c r="H14" s="159" t="str">
        <x:v>H I</x:v>
      </x:c>
      <x:c r="I14" s="159" t="str">
        <x:v>H I</x:v>
      </x:c>
      <x:c r="J14" s="159"/>
      <x:c r="K14" s="159"/>
      <x:c r="L14" s="145" t="str">
        <x:v>M P</x:v>
      </x:c>
      <x:c r="M14" s="159" t="str">
        <x:v>M P</x:v>
      </x:c>
      <x:c r="N14" s="159"/>
      <x:c r="O14" s="159"/>
      <x:c r="P14" s="159"/>
      <x:c r="Q14" s="159"/>
      <x:c r="R14" s="336"/>
    </x:row>
    <x:row r="15" ht="15" customHeight="1">
      <x:c r="A15" s="333" t="str">
        <x:v>Strongly disapprove</x:v>
      </x:c>
      <x:c r="B15" s="219" t="n">
        <x:v>0.518927072471119</x:v>
      </x:c>
      <x:c r="C15" s="144" t="n">
        <x:v>0.9621715436547494</x:v>
      </x:c>
      <x:c r="D15" s="158" t="n">
        <x:v>0.6128578595865533</x:v>
      </x:c>
      <x:c r="E15" s="158" t="n">
        <x:v>0.04378345358689719</x:v>
      </x:c>
      <x:c r="F15" s="158" t="n">
        <x:v>0.6417225531651738</x:v>
      </x:c>
      <x:c r="G15" s="144" t="n">
        <x:v>0.05596658545429076</x:v>
      </x:c>
      <x:c r="H15" s="158" t="n">
        <x:v>0.1794108263453689</x:v>
      </x:c>
      <x:c r="I15" s="158" t="n">
        <x:v>0.6698636664238297</x:v>
      </x:c>
      <x:c r="J15" s="158" t="n">
        <x:v>0.9528937414394578</x:v>
      </x:c>
      <x:c r="K15" s="158" t="n">
        <x:v>0.9680608218049688</x:v>
      </x:c>
      <x:c r="L15" s="144" t="n">
        <x:v>0.44876079676643393</x:v>
      </x:c>
      <x:c r="M15" s="158" t="n">
        <x:v>0.2759194747019682</x:v>
      </x:c>
      <x:c r="N15" s="158" t="n">
        <x:v>0.45937296698696906</x:v>
      </x:c>
      <x:c r="O15" s="158" t="n">
        <x:v>0.6272528345325723</x:v>
      </x:c>
      <x:c r="P15" s="158" t="n">
        <x:v>0.08963248098016452</x:v>
      </x:c>
      <x:c r="Q15" s="158" t="n">
        <x:v>0.5669327367282536</x:v>
      </x:c>
      <x:c r="R15" s="334" t="n">
        <x:v>0.7676466078519681</x:v>
      </x:c>
    </x:row>
    <x:row r="16" ht="12.75" customHeight="1">
      <x:c r="A16" s="335"/>
      <x:c r="B16" s="232"/>
      <x:c r="C16" s="145" t="str">
        <x:v>B C D</x:v>
      </x:c>
      <x:c r="D16" s="159" t="str">
        <x:v>C</x:v>
      </x:c>
      <x:c r="E16" s="159"/>
      <x:c r="F16" s="159" t="str">
        <x:v>C</x:v>
      </x:c>
      <x:c r="G16" s="145"/>
      <x:c r="H16" s="159" t="str">
        <x:v>E</x:v>
      </x:c>
      <x:c r="I16" s="159" t="str">
        <x:v>E F</x:v>
      </x:c>
      <x:c r="J16" s="159" t="str">
        <x:v>E F G</x:v>
      </x:c>
      <x:c r="K16" s="159" t="str">
        <x:v>E F G</x:v>
      </x:c>
      <x:c r="L16" s="145" t="str">
        <x:v>K N</x:v>
      </x:c>
      <x:c r="M16" s="159"/>
      <x:c r="N16" s="159" t="str">
        <x:v>N</x:v>
      </x:c>
      <x:c r="O16" s="159" t="str">
        <x:v>J K N</x:v>
      </x:c>
      <x:c r="P16" s="159"/>
      <x:c r="Q16" s="159" t="str">
        <x:v>J K N</x:v>
      </x:c>
      <x:c r="R16" s="336" t="str">
        <x:v>J K L M N O</x:v>
      </x:c>
    </x:row>
    <x:row r="17" ht="15" customHeight="1">
      <x:c r="A17" s="333" t="str">
        <x:v>Not sure</x:v>
      </x:c>
      <x:c r="B17" s="219" t="n">
        <x:v>0.00974531306090315</x:v>
      </x:c>
      <x:c r="C17" s="144" t="n">
        <x:v>0</x:v>
      </x:c>
      <x:c r="D17" s="158" t="n">
        <x:v>0.019002066231428846</x:v>
      </x:c>
      <x:c r="E17" s="158" t="n">
        <x:v>0</x:v>
      </x:c>
      <x:c r="F17" s="158" t="n">
        <x:v>0.06482417635160942</x:v>
      </x:c>
      <x:c r="G17" s="144" t="n">
        <x:v>0.010751507450771145</x:v>
      </x:c>
      <x:c r="H17" s="158" t="n">
        <x:v>0.0028813123218670296</x:v>
      </x:c>
      <x:c r="I17" s="158" t="n">
        <x:v>0.02002634807548648</x:v>
      </x:c>
      <x:c r="J17" s="158" t="n">
        <x:v>0</x:v>
      </x:c>
      <x:c r="K17" s="158" t="n">
        <x:v>0.0126956282957461</x:v>
      </x:c>
      <x:c r="L17" s="144" t="n">
        <x:v>0.006820976070988282</x:v>
      </x:c>
      <x:c r="M17" s="158" t="n">
        <x:v>0.003463799574613996</x:v>
      </x:c>
      <x:c r="N17" s="158" t="n">
        <x:v>0.07091705469091367</x:v>
      </x:c>
      <x:c r="O17" s="158" t="n">
        <x:v>0.005718296458240806</x:v>
      </x:c>
      <x:c r="P17" s="158" t="n">
        <x:v>0</x:v>
      </x:c>
      <x:c r="Q17" s="158" t="n">
        <x:v>0.008954770933872992</x:v>
      </x:c>
      <x:c r="R17" s="334" t="n">
        <x:v>0.019278170994294616</x:v>
      </x:c>
    </x:row>
    <x:row r="18" ht="12.75" customHeight="1">
      <x:c r="A18" s="335"/>
      <x:c r="B18" s="232"/>
      <x:c r="C18" s="145"/>
      <x:c r="D18" s="159" t="str">
        <x:v>A C</x:v>
      </x:c>
      <x:c r="E18" s="159"/>
      <x:c r="F18" s="159" t="str">
        <x:v>A C</x:v>
      </x:c>
      <x:c r="G18" s="145"/>
      <x:c r="H18" s="159"/>
      <x:c r="I18" s="159" t="str">
        <x:v>F</x:v>
      </x:c>
      <x:c r="J18" s="159"/>
      <x:c r="K18" s="159"/>
      <x:c r="L18" s="145"/>
      <x:c r="M18" s="159"/>
      <x:c r="N18" s="159"/>
      <x:c r="O18" s="159"/>
      <x:c r="P18" s="159"/>
      <x:c r="Q18" s="159"/>
      <x:c r="R18" s="336"/>
    </x:row>
    <x:row r="19" ht="15" customHeight="1">
      <x:c r="A19" s="337" t="str">
        <x:v>Net Disapprove</x:v>
      </x:c>
      <x:c r="B19" s="248" t="n">
        <x:f>SUM(B15,B13)</x:f>
        <x:v>0.5723807287678201</x:v>
      </x:c>
      <x:c r="C19" s="146" t="n">
        <x:f>SUM(C15,C13)</x:f>
        <x:v>0.9756001842018815</x:v>
      </x:c>
      <x:c r="D19" s="160" t="n">
        <x:f>SUM(D15,D13)</x:f>
        <x:v>0.7013401676572454</x:v>
      </x:c>
      <x:c r="E19" s="160" t="n">
        <x:f>SUM(E15,E13)</x:f>
        <x:v>0.10234515498294763</x:v>
      </x:c>
      <x:c r="F19" s="160" t="n">
        <x:f>SUM(F15,F13)</x:f>
        <x:v>0.6669569467615764</x:v>
      </x:c>
      <x:c r="G19" s="146" t="n">
        <x:f>SUM(G15,G13)</x:f>
        <x:v>0.12108363993007064</x:v>
      </x:c>
      <x:c r="H19" s="160" t="n">
        <x:f>SUM(H15,H13)</x:f>
        <x:v>0.2688902213902359</x:v>
      </x:c>
      <x:c r="I19" s="160" t="n">
        <x:f>SUM(I15,I13)</x:f>
        <x:v>0.7282428121283768</x:v>
      </x:c>
      <x:c r="J19" s="160" t="n">
        <x:f>SUM(J15,J13)</x:f>
        <x:v>0.972969934793645</x:v>
      </x:c>
      <x:c r="K19" s="160" t="n">
        <x:f>SUM(K15,K13)</x:f>
        <x:v>0.9680608218049688</x:v>
      </x:c>
      <x:c r="L19" s="146" t="n">
        <x:f>SUM(L15,L13)</x:f>
        <x:v>0.5167734002111499</x:v>
      </x:c>
      <x:c r="M19" s="160" t="n">
        <x:f>SUM(M15,M13)</x:f>
        <x:v>0.36494720424309157</x:v>
      </x:c>
      <x:c r="N19" s="160" t="n">
        <x:f>SUM(N15,N13)</x:f>
        <x:v>0.5108771031574587</x:v>
      </x:c>
      <x:c r="O19" s="160" t="n">
        <x:f>SUM(O15,O13)</x:f>
        <x:v>0.6548607329974061</x:v>
      </x:c>
      <x:c r="P19" s="160" t="n">
        <x:f>SUM(P15,P13)</x:f>
        <x:v>0.21907333569989726</x:v>
      </x:c>
      <x:c r="Q19" s="160" t="n">
        <x:f>SUM(Q15,Q13)</x:f>
        <x:v>0.6087331927780332</x:v>
      </x:c>
      <x:c r="R19" s="338" t="n">
        <x:f>SUM(R15,R13)</x:f>
        <x:v>0.7867615233649581</x:v>
      </x:c>
    </x:row>
    <x:row r="20" ht="12.75" customHeight="1">
      <x:c r="A20" s="339"/>
      <x:c r="B20" s="261"/>
      <x:c r="C20" s="147"/>
      <x:c r="D20" s="161"/>
      <x:c r="E20" s="161"/>
      <x:c r="F20" s="161"/>
      <x:c r="G20" s="147"/>
      <x:c r="H20" s="161"/>
      <x:c r="I20" s="161"/>
      <x:c r="J20" s="161"/>
      <x:c r="K20" s="161"/>
      <x:c r="L20" s="147"/>
      <x:c r="M20" s="161"/>
      <x:c r="N20" s="161"/>
      <x:c r="O20" s="161"/>
      <x:c r="P20" s="161"/>
      <x:c r="Q20" s="161"/>
      <x:c r="R20" s="340"/>
    </x:row>
    <x:row r="21" ht="15" customHeight="1">
      <x:c r="A21" s="341" t="str">
        <x:v>Net Approve</x:v>
      </x:c>
      <x:c r="B21" s="277" t="n">
        <x:f>SUM(B9,B11)</x:f>
        <x:v>0.4178739581712804</x:v>
      </x:c>
      <x:c r="C21" s="148" t="n">
        <x:f>SUM(C9,C11)</x:f>
        <x:v>0.024399815798118354</x:v>
      </x:c>
      <x:c r="D21" s="162" t="n">
        <x:f>SUM(D9,D11)</x:f>
        <x:v>0.2796577661113245</x:v>
      </x:c>
      <x:c r="E21" s="162" t="n">
        <x:f>SUM(E9,E11)</x:f>
        <x:v>0.8976548450170507</x:v>
      </x:c>
      <x:c r="F21" s="162" t="n">
        <x:f>SUM(F9,F11)</x:f>
        <x:v>0.2682188768868145</x:v>
      </x:c>
      <x:c r="G21" s="148" t="n">
        <x:f>SUM(G9,G11)</x:f>
        <x:v>0.8681648526191581</x:v>
      </x:c>
      <x:c r="H21" s="162" t="n">
        <x:f>SUM(H9,H11)</x:f>
        <x:v>0.7282284662878966</x:v>
      </x:c>
      <x:c r="I21" s="162" t="n">
        <x:f>SUM(I9,I11)</x:f>
        <x:v>0.25173083979613614</x:v>
      </x:c>
      <x:c r="J21" s="162" t="n">
        <x:f>SUM(J9,J11)</x:f>
        <x:v>0.02703006520635512</x:v>
      </x:c>
      <x:c r="K21" s="162" t="n">
        <x:f>SUM(K9,K11)</x:f>
        <x:v>0.019243549899285235</x:v>
      </x:c>
      <x:c r="L21" s="148" t="n">
        <x:f>SUM(L9,L11)</x:f>
        <x:v>0.476405623717861</x:v>
      </x:c>
      <x:c r="M21" s="162" t="n">
        <x:f>SUM(M9,M11)</x:f>
        <x:v>0.6315889961822946</x:v>
      </x:c>
      <x:c r="N21" s="162" t="n">
        <x:f>SUM(N9,N11)</x:f>
        <x:v>0.4182058421516276</x:v>
      </x:c>
      <x:c r="O21" s="162" t="n">
        <x:f>SUM(O9,O11)</x:f>
        <x:v>0.3394209705443534</x:v>
      </x:c>
      <x:c r="P21" s="162" t="n">
        <x:f>SUM(P9,P11)</x:f>
        <x:v>0.7809266643001028</x:v>
      </x:c>
      <x:c r="Q21" s="162" t="n">
        <x:f>SUM(Q9,Q11)</x:f>
        <x:v>0.3823120362880932</x:v>
      </x:c>
      <x:c r="R21" s="342" t="n">
        <x:f>SUM(R9,R11)</x:f>
        <x:v>0.193960305640747</x:v>
      </x:c>
    </x:row>
    <x:row r="22" ht="12.75" customHeight="1">
      <x:c r="A22" s="343"/>
      <x:c r="B22" s="290"/>
      <x:c r="C22" s="149"/>
      <x:c r="D22" s="163"/>
      <x:c r="E22" s="163"/>
      <x:c r="F22" s="163"/>
      <x:c r="G22" s="149"/>
      <x:c r="H22" s="163"/>
      <x:c r="I22" s="163"/>
      <x:c r="J22" s="163"/>
      <x:c r="K22" s="163"/>
      <x:c r="L22" s="149"/>
      <x:c r="M22" s="163"/>
      <x:c r="N22" s="163"/>
      <x:c r="O22" s="163"/>
      <x:c r="P22" s="163"/>
      <x:c r="Q22" s="163"/>
      <x:c r="R22" s="344"/>
    </x:row>
    <x:row r="23" ht="15" customHeight="1">
      <x:c r="A23" s="345" t="str">
        <x:v>Approve minus Disapprove</x:v>
      </x:c>
      <x:c r="B23" s="323" t="n">
        <x:f>(SUM(B9,B11)-SUM(B15,B13))*100</x:f>
        <x:v>-15.450677059653966</x:v>
      </x:c>
      <x:c r="C23" s="150" t="n">
        <x:f>(SUM(C9,C11)-SUM(C15,C13))*100</x:f>
        <x:v>-95.12003684037632</x:v>
      </x:c>
      <x:c r="D23" s="164" t="n">
        <x:f>(SUM(D9,D11)-SUM(D15,D13))*100</x:f>
        <x:v>-42.16824015459209</x:v>
      </x:c>
      <x:c r="E23" s="166" t="n">
        <x:f>(SUM(E9,E11)-SUM(E15,E13))*100</x:f>
        <x:v>79.5309690034103</x:v>
      </x:c>
      <x:c r="F23" s="164" t="n">
        <x:f>(SUM(F9,F11)-SUM(F15,F13))*100</x:f>
        <x:v>-39.873806987476186</x:v>
      </x:c>
      <x:c r="G23" s="153" t="n">
        <x:f>(SUM(G9,G11)-SUM(G15,G13))*100</x:f>
        <x:v>74.70812126890874</x:v>
      </x:c>
      <x:c r="H23" s="166" t="n">
        <x:f>(SUM(H9,H11)-SUM(H15,H13))*100</x:f>
        <x:v>45.933824489766074</x:v>
      </x:c>
      <x:c r="I23" s="164" t="n">
        <x:f>(SUM(I9,I11)-SUM(I15,I13))*100</x:f>
        <x:v>-47.65119723322407</x:v>
      </x:c>
      <x:c r="J23" s="164" t="n">
        <x:f>(SUM(J9,J11)-SUM(J15,J13))*100</x:f>
        <x:v>-94.59398695872899</x:v>
      </x:c>
      <x:c r="K23" s="164" t="n">
        <x:f>(SUM(K9,K11)-SUM(K15,K13))*100</x:f>
        <x:v>-94.88172719056836</x:v>
      </x:c>
      <x:c r="L23" s="150" t="n">
        <x:f>(SUM(L9,L11)-SUM(L15,L13))*100</x:f>
        <x:v>-4.036777649328894</x:v>
      </x:c>
      <x:c r="M23" s="166" t="n">
        <x:f>(SUM(M9,M11)-SUM(M15,M13))*100</x:f>
        <x:v>26.6641791939203</x:v>
      </x:c>
      <x:c r="N23" s="164" t="n">
        <x:f>(SUM(N9,N11)-SUM(N15,N13))*100</x:f>
        <x:v>-9.267126100583113</x:v>
      </x:c>
      <x:c r="O23" s="164" t="n">
        <x:f>(SUM(O9,O11)-SUM(O15,O13))*100</x:f>
        <x:v>-31.543976245305274</x:v>
      </x:c>
      <x:c r="P23" s="166" t="n">
        <x:f>(SUM(P9,P11)-SUM(P15,P13))*100</x:f>
        <x:v>56.18533286002055</x:v>
      </x:c>
      <x:c r="Q23" s="164" t="n">
        <x:f>(SUM(Q9,Q11)-SUM(Q15,Q13))*100</x:f>
        <x:v>-22.642115648994</x:v>
      </x:c>
      <x:c r="R23" s="346" t="n">
        <x:f>(SUM(R9,R11)-SUM(R15,R13))*100</x:f>
        <x:v>-59.280121772421104</x:v>
      </x:c>
    </x:row>
    <x:row r="24" ht="12.75" customHeight="1">
      <x:c r="A24" s="347"/>
      <x:c r="B24" s="348"/>
      <x:c r="C24" s="349"/>
      <x:c r="D24" s="350"/>
      <x:c r="E24" s="350"/>
      <x:c r="F24" s="350"/>
      <x:c r="G24" s="349"/>
      <x:c r="H24" s="350"/>
      <x:c r="I24" s="350"/>
      <x:c r="J24" s="350"/>
      <x:c r="K24" s="350"/>
      <x:c r="L24" s="349"/>
      <x:c r="M24" s="350"/>
      <x:c r="N24" s="350"/>
      <x:c r="O24" s="350"/>
      <x:c r="P24" s="350"/>
      <x:c r="Q24" s="350"/>
      <x:c r="R24" s="351"/>
    </x:row>
    <x:row r="26" ht="17.25" customHeight="1">
      <x:c r="A26" s="324" t="str">
        <x:v>Response</x:v>
      </x:c>
      <x:c r="B26" s="325" t="str">
        <x:v>Total
(–)</x:v>
      </x:c>
      <x:c r="C26" s="326" t="str">
        <x:v>Age</x:v>
      </x:c>
      <x:c r="D26" s="327"/>
      <x:c r="E26" s="327"/>
      <x:c r="F26" s="327"/>
      <x:c r="G26" s="326" t="str">
        <x:v>Gender</x:v>
      </x:c>
      <x:c r="H26" s="327"/>
      <x:c r="I26" s="326" t="str">
        <x:v>Education</x:v>
      </x:c>
      <x:c r="J26" s="327"/>
      <x:c r="K26" s="327"/>
      <x:c r="L26" s="327"/>
      <x:c r="M26" s="326" t="str">
        <x:v>Household income</x:v>
      </x:c>
      <x:c r="N26" s="327"/>
      <x:c r="O26" s="327"/>
      <x:c r="P26" s="327"/>
      <x:c r="Q26" s="327"/>
      <x:c r="R26" s="327"/>
      <x:c r="S26" s="328"/>
    </x:row>
    <x:row r="27" ht="36" customHeight="1">
      <x:c r="A27" s="329"/>
      <x:c r="B27" s="186"/>
      <x:c r="C27" s="64" t="str">
        <x:v>18–34
(Q)</x:v>
      </x:c>
      <x:c r="D27" s="155" t="str">
        <x:v>35–54
(R)</x:v>
      </x:c>
      <x:c r="E27" s="155" t="str">
        <x:v>55–64
(S)</x:v>
      </x:c>
      <x:c r="F27" s="155" t="str">
        <x:v>65+
(T)</x:v>
      </x:c>
      <x:c r="G27" s="64" t="str">
        <x:v>Man
(U)</x:v>
      </x:c>
      <x:c r="H27" s="155" t="str">
        <x:v>Woman
(V)</x:v>
      </x:c>
      <x:c r="I27" s="64" t="str">
        <x:v>High school graduate or less
(W)</x:v>
      </x:c>
      <x:c r="J27" s="155" t="str">
        <x:v>Assoc.
(X)</x:v>
      </x:c>
      <x:c r="K27" s="155" t="str">
        <x:v>Bachelor’s degree
(Y)</x:v>
      </x:c>
      <x:c r="L27" s="155" t="str">
        <x:v>Postgraduate degree
(Z)</x:v>
      </x:c>
      <x:c r="M27" s="64" t="str">
        <x:v>Less than $50,000
(AA)</x:v>
      </x:c>
      <x:c r="N27" s="155" t="str">
        <x:v>$50,000–$74,999
(AB)</x:v>
      </x:c>
      <x:c r="O27" s="155" t="str">
        <x:v>$75,000–$99,999
(AC)</x:v>
      </x:c>
      <x:c r="P27" s="155" t="str">
        <x:v>$100,000–$149,999
(AD)</x:v>
      </x:c>
      <x:c r="Q27" s="155" t="str">
        <x:v>$150,000–$249,999
(AE)</x:v>
      </x:c>
      <x:c r="R27" s="155" t="str">
        <x:v>$250,000+
(AF)</x:v>
      </x:c>
      <x:c r="S27" s="330" t="str">
        <x:v>Prefer not to say
(AG)</x:v>
      </x:c>
    </x:row>
    <x:row r="28" ht="20.25" customHeight="1">
      <x:c r="A28" s="331" t="str">
        <x:v>Total</x:v>
      </x:c>
      <x:c r="B28" s="206" t="n">
        <x:v>1213</x:v>
      </x:c>
      <x:c r="C28" s="143" t="n">
        <x:v>163</x:v>
      </x:c>
      <x:c r="D28" s="157" t="n">
        <x:v>309</x:v>
      </x:c>
      <x:c r="E28" s="157" t="n">
        <x:v>252</x:v>
      </x:c>
      <x:c r="F28" s="157" t="n">
        <x:v>488</x:v>
      </x:c>
      <x:c r="G28" s="143" t="n">
        <x:v>596</x:v>
      </x:c>
      <x:c r="H28" s="157" t="n">
        <x:v>617</x:v>
      </x:c>
      <x:c r="I28" s="143" t="n">
        <x:v>357</x:v>
      </x:c>
      <x:c r="J28" s="157" t="n">
        <x:v>323</x:v>
      </x:c>
      <x:c r="K28" s="157" t="n">
        <x:v>333</x:v>
      </x:c>
      <x:c r="L28" s="157" t="n">
        <x:v>201</x:v>
      </x:c>
      <x:c r="M28" s="143" t="n">
        <x:v>239</x:v>
      </x:c>
      <x:c r="N28" s="157" t="n">
        <x:v>213</x:v>
      </x:c>
      <x:c r="O28" s="157" t="n">
        <x:v>190</x:v>
      </x:c>
      <x:c r="P28" s="157" t="n">
        <x:v>226</x:v>
      </x:c>
      <x:c r="Q28" s="157" t="n">
        <x:v>153</x:v>
      </x:c>
      <x:c r="R28" s="157" t="n">
        <x:v>61</x:v>
      </x:c>
      <x:c r="S28" s="332" t="n">
        <x:v>131</x:v>
      </x:c>
    </x:row>
    <x:row r="29" ht="15" customHeight="1">
      <x:c r="A29" s="333" t="str">
        <x:v>Strongly approve</x:v>
      </x:c>
      <x:c r="B29" s="219" t="n">
        <x:v>0.2343695646037763</x:v>
      </x:c>
      <x:c r="C29" s="144" t="n">
        <x:v>0.13883192473782294</x:v>
      </x:c>
      <x:c r="D29" s="158" t="n">
        <x:v>0.2031546383601454</x:v>
      </x:c>
      <x:c r="E29" s="158" t="n">
        <x:v>0.27564727649077714</x:v>
      </x:c>
      <x:c r="F29" s="158" t="n">
        <x:v>0.26464764628358284</x:v>
      </x:c>
      <x:c r="G29" s="144" t="n">
        <x:v>0.26094936415441866</x:v>
      </x:c>
      <x:c r="H29" s="158" t="n">
        <x:v>0.20865574670200782</x:v>
      </x:c>
      <x:c r="I29" s="144" t="n">
        <x:v>0.2848011905037637</x:v>
      </x:c>
      <x:c r="J29" s="158" t="n">
        <x:v>0.2342481244328102</x:v>
      </x:c>
      <x:c r="K29" s="158" t="n">
        <x:v>0.21827193210924536</x:v>
      </x:c>
      <x:c r="L29" s="158" t="n">
        <x:v>0.17153587704361578</x:v>
      </x:c>
      <x:c r="M29" s="144" t="n">
        <x:v>0.1642443147939993</x:v>
      </x:c>
      <x:c r="N29" s="158" t="n">
        <x:v>0.2317443833278861</x:v>
      </x:c>
      <x:c r="O29" s="158" t="n">
        <x:v>0.28048295809267765</x:v>
      </x:c>
      <x:c r="P29" s="158" t="n">
        <x:v>0.250171795435602</x:v>
      </x:c>
      <x:c r="Q29" s="158" t="n">
        <x:v>0.22257349197185367</x:v>
      </x:c>
      <x:c r="R29" s="158" t="n">
        <x:v>0.3032176684211899</x:v>
      </x:c>
      <x:c r="S29" s="334" t="n">
        <x:v>0.25434167655014117</x:v>
      </x:c>
    </x:row>
    <x:row r="30" ht="12.75" customHeight="1">
      <x:c r="A30" s="335"/>
      <x:c r="B30" s="232"/>
      <x:c r="C30" s="145"/>
      <x:c r="D30" s="159"/>
      <x:c r="E30" s="159" t="str">
        <x:v>Q R</x:v>
      </x:c>
      <x:c r="F30" s="159" t="str">
        <x:v>Q R</x:v>
      </x:c>
      <x:c r="G30" s="145" t="str">
        <x:v>V</x:v>
      </x:c>
      <x:c r="H30" s="159"/>
      <x:c r="I30" s="145" t="str">
        <x:v>Y Z</x:v>
      </x:c>
      <x:c r="J30" s="159"/>
      <x:c r="K30" s="159"/>
      <x:c r="L30" s="159"/>
      <x:c r="M30" s="145"/>
      <x:c r="N30" s="159"/>
      <x:c r="O30" s="159" t="str">
        <x:v>AA</x:v>
      </x:c>
      <x:c r="P30" s="159" t="str">
        <x:v>AA</x:v>
      </x:c>
      <x:c r="Q30" s="159"/>
      <x:c r="R30" s="159" t="str">
        <x:v>AA</x:v>
      </x:c>
      <x:c r="S30" s="336" t="str">
        <x:v>AA</x:v>
      </x:c>
    </x:row>
    <x:row r="31" ht="15" customHeight="1">
      <x:c r="A31" s="333" t="str">
        <x:v>Somewhat approve</x:v>
      </x:c>
      <x:c r="B31" s="219" t="n">
        <x:v>0.18350439356750411</x:v>
      </x:c>
      <x:c r="C31" s="144" t="n">
        <x:v>0.2269190289398294</x:v>
      </x:c>
      <x:c r="D31" s="158" t="n">
        <x:v>0.2143250437082418</x:v>
      </x:c>
      <x:c r="E31" s="158" t="n">
        <x:v>0.20153218035325707</x:v>
      </x:c>
      <x:c r="F31" s="158" t="n">
        <x:v>0.14020114766672054</x:v>
      </x:c>
      <x:c r="G31" s="144" t="n">
        <x:v>0.22399533013201414</x:v>
      </x:c>
      <x:c r="H31" s="158" t="n">
        <x:v>0.14433266966085567</x:v>
      </x:c>
      <x:c r="I31" s="144" t="n">
        <x:v>0.20221943329459668</x:v>
      </x:c>
      <x:c r="J31" s="158" t="n">
        <x:v>0.2216343020148145</x:v>
      </x:c>
      <x:c r="K31" s="158" t="n">
        <x:v>0.16284070563899872</x:v>
      </x:c>
      <x:c r="L31" s="158" t="n">
        <x:v>0.12314737793171875</x:v>
      </x:c>
      <x:c r="M31" s="144" t="n">
        <x:v>0.1930475467984054</x:v>
      </x:c>
      <x:c r="N31" s="158" t="n">
        <x:v>0.19612471920127916</x:v>
      </x:c>
      <x:c r="O31" s="158" t="n">
        <x:v>0.180192826574518</x:v>
      </x:c>
      <x:c r="P31" s="158" t="n">
        <x:v>0.16644692378863182</x:v>
      </x:c>
      <x:c r="Q31" s="158" t="n">
        <x:v>0.17441114935989685</x:v>
      </x:c>
      <x:c r="R31" s="158" t="n">
        <x:v>0.24459230744954058</x:v>
      </x:c>
      <x:c r="S31" s="334" t="n">
        <x:v>0.16219056747669097</x:v>
      </x:c>
    </x:row>
    <x:row r="32" ht="12.75" customHeight="1">
      <x:c r="A32" s="335"/>
      <x:c r="B32" s="232"/>
      <x:c r="C32" s="145" t="str">
        <x:v>T</x:v>
      </x:c>
      <x:c r="D32" s="159" t="str">
        <x:v>T</x:v>
      </x:c>
      <x:c r="E32" s="159" t="str">
        <x:v>T</x:v>
      </x:c>
      <x:c r="F32" s="159"/>
      <x:c r="G32" s="145" t="str">
        <x:v>V</x:v>
      </x:c>
      <x:c r="H32" s="159"/>
      <x:c r="I32" s="145" t="str">
        <x:v>Z</x:v>
      </x:c>
      <x:c r="J32" s="159" t="str">
        <x:v>Z</x:v>
      </x:c>
      <x:c r="K32" s="159"/>
      <x:c r="L32" s="159"/>
      <x:c r="M32" s="145"/>
      <x:c r="N32" s="159"/>
      <x:c r="O32" s="159"/>
      <x:c r="P32" s="159"/>
      <x:c r="Q32" s="159"/>
      <x:c r="R32" s="159"/>
      <x:c r="S32" s="336"/>
    </x:row>
    <x:row r="33" ht="15" customHeight="1">
      <x:c r="A33" s="333" t="str">
        <x:v>Somewhat disapprove</x:v>
      </x:c>
      <x:c r="B33" s="219" t="n">
        <x:v>0.053453656296701076</x:v>
      </x:c>
      <x:c r="C33" s="144" t="n">
        <x:v>0.1179081709805309</x:v>
      </x:c>
      <x:c r="D33" s="158" t="n">
        <x:v>0.042393568266640945</x:v>
      </x:c>
      <x:c r="E33" s="158" t="n">
        <x:v>0.05968078814797555</x:v>
      </x:c>
      <x:c r="F33" s="158" t="n">
        <x:v>0.03575777769641184</x:v>
      </x:c>
      <x:c r="G33" s="144" t="n">
        <x:v>0.057426091987766735</x:v>
      </x:c>
      <x:c r="H33" s="158" t="n">
        <x:v>0.049610644320936065</x:v>
      </x:c>
      <x:c r="I33" s="144" t="n">
        <x:v>0.06463279407280141</x:v>
      </x:c>
      <x:c r="J33" s="158" t="n">
        <x:v>0.04854081849156278</x:v>
      </x:c>
      <x:c r="K33" s="158" t="n">
        <x:v>0.061939799206129284</x:v>
      </x:c>
      <x:c r="L33" s="158" t="n">
        <x:v>0.027370325395992923</x:v>
      </x:c>
      <x:c r="M33" s="144" t="n">
        <x:v>0.06987948874147834</x:v>
      </x:c>
      <x:c r="N33" s="158" t="n">
        <x:v>0.0498654766311752</x:v>
      </x:c>
      <x:c r="O33" s="158" t="n">
        <x:v>0.056275546967580664</x:v>
      </x:c>
      <x:c r="P33" s="158" t="n">
        <x:v>0.0495874272869232</x:v>
      </x:c>
      <x:c r="Q33" s="158" t="n">
        <x:v>0.05328899732627837</x:v>
      </x:c>
      <x:c r="R33" s="158" t="n">
        <x:v>0.022467324552562614</x:v>
      </x:c>
      <x:c r="S33" s="334" t="n">
        <x:v>0.04645624048942965</x:v>
      </x:c>
    </x:row>
    <x:row r="34" ht="12.75" customHeight="1">
      <x:c r="A34" s="335"/>
      <x:c r="B34" s="232"/>
      <x:c r="C34" s="145" t="str">
        <x:v>R S T</x:v>
      </x:c>
      <x:c r="D34" s="159"/>
      <x:c r="E34" s="159"/>
      <x:c r="F34" s="159"/>
      <x:c r="G34" s="145"/>
      <x:c r="H34" s="159"/>
      <x:c r="I34" s="145"/>
      <x:c r="J34" s="159"/>
      <x:c r="K34" s="159"/>
      <x:c r="L34" s="159"/>
      <x:c r="M34" s="145"/>
      <x:c r="N34" s="159"/>
      <x:c r="O34" s="159"/>
      <x:c r="P34" s="159"/>
      <x:c r="Q34" s="159"/>
      <x:c r="R34" s="159"/>
      <x:c r="S34" s="336"/>
    </x:row>
    <x:row r="35" ht="15" customHeight="1">
      <x:c r="A35" s="333" t="str">
        <x:v>Strongly disapprove</x:v>
      </x:c>
      <x:c r="B35" s="219" t="n">
        <x:v>0.518927072471119</x:v>
      </x:c>
      <x:c r="C35" s="144" t="n">
        <x:v>0.5163408753418168</x:v>
      </x:c>
      <x:c r="D35" s="158" t="n">
        <x:v>0.5272158103425345</x:v>
      </x:c>
      <x:c r="E35" s="158" t="n">
        <x:v>0.45670084913411524</x:v>
      </x:c>
      <x:c r="F35" s="158" t="n">
        <x:v>0.5466961765968006</x:v>
      </x:c>
      <x:c r="G35" s="144" t="n">
        <x:v>0.44495595558059214</x:v>
      </x:c>
      <x:c r="H35" s="158" t="n">
        <x:v>0.5904881775911605</x:v>
      </x:c>
      <x:c r="I35" s="144" t="n">
        <x:v>0.44140040691234794</x:v>
      </x:c>
      <x:c r="J35" s="158" t="n">
        <x:v>0.4860535911346516</x:v>
      </x:c>
      <x:c r="K35" s="158" t="n">
        <x:v>0.546846357193811</x:v>
      </x:c>
      <x:c r="L35" s="158" t="n">
        <x:v>0.6634525480646924</x:v>
      </x:c>
      <x:c r="M35" s="144" t="n">
        <x:v>0.5655282043272825</x:v>
      </x:c>
      <x:c r="N35" s="158" t="n">
        <x:v>0.5145752461380745</x:v>
      </x:c>
      <x:c r="O35" s="158" t="n">
        <x:v>0.46741278074228504</x:v>
      </x:c>
      <x:c r="P35" s="158" t="n">
        <x:v>0.5248550045130916</x:v>
      </x:c>
      <x:c r="Q35" s="158" t="n">
        <x:v>0.5437236509330392</x:v>
      </x:c>
      <x:c r="R35" s="158" t="n">
        <x:v>0.4169491707193203</x:v>
      </x:c>
      <x:c r="S35" s="334" t="n">
        <x:v>0.5236134301741346</x:v>
      </x:c>
    </x:row>
    <x:row r="36" ht="12.75" customHeight="1">
      <x:c r="A36" s="335"/>
      <x:c r="B36" s="232"/>
      <x:c r="C36" s="145"/>
      <x:c r="D36" s="159"/>
      <x:c r="E36" s="159"/>
      <x:c r="F36" s="159" t="str">
        <x:v>S</x:v>
      </x:c>
      <x:c r="G36" s="145"/>
      <x:c r="H36" s="159" t="str">
        <x:v>U</x:v>
      </x:c>
      <x:c r="I36" s="145"/>
      <x:c r="J36" s="159"/>
      <x:c r="K36" s="159" t="str">
        <x:v>W</x:v>
      </x:c>
      <x:c r="L36" s="159" t="str">
        <x:v>W X Y</x:v>
      </x:c>
      <x:c r="M36" s="145" t="str">
        <x:v>AC AF</x:v>
      </x:c>
      <x:c r="N36" s="159"/>
      <x:c r="O36" s="159"/>
      <x:c r="P36" s="159"/>
      <x:c r="Q36" s="159"/>
      <x:c r="R36" s="159"/>
      <x:c r="S36" s="336"/>
    </x:row>
    <x:row r="37" ht="15" customHeight="1">
      <x:c r="A37" s="333" t="str">
        <x:v>Not sure</x:v>
      </x:c>
      <x:c r="B37" s="219" t="n">
        <x:v>0.00974531306090315</x:v>
      </x:c>
      <x:c r="C37" s="144" t="n">
        <x:v>0</x:v>
      </x:c>
      <x:c r="D37" s="158" t="n">
        <x:v>0.012910939322435689</x:v>
      </x:c>
      <x:c r="E37" s="158" t="n">
        <x:v>0.006438905873875388</x:v>
      </x:c>
      <x:c r="F37" s="158" t="n">
        <x:v>0.012697251756481285</x:v>
      </x:c>
      <x:c r="G37" s="144" t="n">
        <x:v>0.012673258145205965</x:v>
      </x:c>
      <x:c r="H37" s="158" t="n">
        <x:v>0.006912761725040391</x:v>
      </x:c>
      <x:c r="I37" s="144" t="n">
        <x:v>0.006946175216489265</x:v>
      </x:c>
      <x:c r="J37" s="158" t="n">
        <x:v>0.009523163926161206</x:v>
      </x:c>
      <x:c r="K37" s="158" t="n">
        <x:v>0.010101205851814126</x:v>
      </x:c>
      <x:c r="L37" s="158" t="n">
        <x:v>0.014493871563980276</x:v>
      </x:c>
      <x:c r="M37" s="144" t="n">
        <x:v>0.0073004453388344805</x:v>
      </x:c>
      <x:c r="N37" s="158" t="n">
        <x:v>0.007690174701584973</x:v>
      </x:c>
      <x:c r="O37" s="158" t="n">
        <x:v>0.015635887622939035</x:v>
      </x:c>
      <x:c r="P37" s="158" t="n">
        <x:v>0.008938848975751828</x:v>
      </x:c>
      <x:c r="Q37" s="158" t="n">
        <x:v>0.006002710408931905</x:v>
      </x:c>
      <x:c r="R37" s="158" t="n">
        <x:v>0.01277352885738662</x:v>
      </x:c>
      <x:c r="S37" s="334" t="n">
        <x:v>0.013398085309603245</x:v>
      </x:c>
    </x:row>
    <x:row r="38" ht="12.75" customHeight="1">
      <x:c r="A38" s="335"/>
      <x:c r="B38" s="232"/>
      <x:c r="C38" s="145"/>
      <x:c r="D38" s="159"/>
      <x:c r="E38" s="159"/>
      <x:c r="F38" s="159"/>
      <x:c r="G38" s="145"/>
      <x:c r="H38" s="159"/>
      <x:c r="I38" s="145"/>
      <x:c r="J38" s="159"/>
      <x:c r="K38" s="159"/>
      <x:c r="L38" s="159"/>
      <x:c r="M38" s="145"/>
      <x:c r="N38" s="159"/>
      <x:c r="O38" s="159"/>
      <x:c r="P38" s="159"/>
      <x:c r="Q38" s="159"/>
      <x:c r="R38" s="159"/>
      <x:c r="S38" s="336"/>
    </x:row>
    <x:row r="39" ht="15" customHeight="1">
      <x:c r="A39" s="337" t="str">
        <x:v>Net Disapprove</x:v>
      </x:c>
      <x:c r="B39" s="248" t="n">
        <x:f>SUM(B35,B33)</x:f>
        <x:v>0.5723807287678201</x:v>
      </x:c>
      <x:c r="C39" s="146" t="n">
        <x:f>SUM(C35,C33)</x:f>
        <x:v>0.6342490463223477</x:v>
      </x:c>
      <x:c r="D39" s="160" t="n">
        <x:f>SUM(D35,D33)</x:f>
        <x:v>0.5696093786091755</x:v>
      </x:c>
      <x:c r="E39" s="160" t="n">
        <x:f>SUM(E35,E33)</x:f>
        <x:v>0.5163816372820907</x:v>
      </x:c>
      <x:c r="F39" s="160" t="n">
        <x:f>SUM(F35,F33)</x:f>
        <x:v>0.5824539542932125</x:v>
      </x:c>
      <x:c r="G39" s="146" t="n">
        <x:f>SUM(G35,G33)</x:f>
        <x:v>0.5023820475683589</x:v>
      </x:c>
      <x:c r="H39" s="160" t="n">
        <x:f>SUM(H35,H33)</x:f>
        <x:v>0.6400988219120965</x:v>
      </x:c>
      <x:c r="I39" s="146" t="n">
        <x:f>SUM(I35,I33)</x:f>
        <x:v>0.5060332009851494</x:v>
      </x:c>
      <x:c r="J39" s="160" t="n">
        <x:f>SUM(J35,J33)</x:f>
        <x:v>0.5345944096262144</x:v>
      </x:c>
      <x:c r="K39" s="160" t="n">
        <x:f>SUM(K35,K33)</x:f>
        <x:v>0.6087861563999403</x:v>
      </x:c>
      <x:c r="L39" s="160" t="n">
        <x:f>SUM(L35,L33)</x:f>
        <x:v>0.6908228734606854</x:v>
      </x:c>
      <x:c r="M39" s="146" t="n">
        <x:f>SUM(M35,M33)</x:f>
        <x:v>0.6354076930687608</x:v>
      </x:c>
      <x:c r="N39" s="160" t="n">
        <x:f>SUM(N35,N33)</x:f>
        <x:v>0.5644407227692497</x:v>
      </x:c>
      <x:c r="O39" s="160" t="n">
        <x:f>SUM(O35,O33)</x:f>
        <x:v>0.5236883277098657</x:v>
      </x:c>
      <x:c r="P39" s="160" t="n">
        <x:f>SUM(P35,P33)</x:f>
        <x:v>0.5744424318000149</x:v>
      </x:c>
      <x:c r="Q39" s="160" t="n">
        <x:f>SUM(Q35,Q33)</x:f>
        <x:v>0.5970126482593175</x:v>
      </x:c>
      <x:c r="R39" s="160" t="n">
        <x:f>SUM(R35,R33)</x:f>
        <x:v>0.4394164952718829</x:v>
      </x:c>
      <x:c r="S39" s="338" t="n">
        <x:f>SUM(S35,S33)</x:f>
        <x:v>0.5700696706635643</x:v>
      </x:c>
    </x:row>
    <x:row r="40" ht="12.75" customHeight="1">
      <x:c r="A40" s="339"/>
      <x:c r="B40" s="261"/>
      <x:c r="C40" s="147"/>
      <x:c r="D40" s="161"/>
      <x:c r="E40" s="161"/>
      <x:c r="F40" s="161"/>
      <x:c r="G40" s="147"/>
      <x:c r="H40" s="161"/>
      <x:c r="I40" s="147"/>
      <x:c r="J40" s="161"/>
      <x:c r="K40" s="161"/>
      <x:c r="L40" s="161"/>
      <x:c r="M40" s="147"/>
      <x:c r="N40" s="161"/>
      <x:c r="O40" s="161"/>
      <x:c r="P40" s="161"/>
      <x:c r="Q40" s="161"/>
      <x:c r="R40" s="161"/>
      <x:c r="S40" s="340"/>
    </x:row>
    <x:row r="41" ht="15" customHeight="1">
      <x:c r="A41" s="341" t="str">
        <x:v>Net Approve</x:v>
      </x:c>
      <x:c r="B41" s="277" t="n">
        <x:f>SUM(B29,B31)</x:f>
        <x:v>0.4178739581712804</x:v>
      </x:c>
      <x:c r="C41" s="148" t="n">
        <x:f>SUM(C29,C31)</x:f>
        <x:v>0.3657509536776523</x:v>
      </x:c>
      <x:c r="D41" s="162" t="n">
        <x:f>SUM(D29,D31)</x:f>
        <x:v>0.4174796820683872</x:v>
      </x:c>
      <x:c r="E41" s="162" t="n">
        <x:f>SUM(E29,E31)</x:f>
        <x:v>0.4771794568440342</x:v>
      </x:c>
      <x:c r="F41" s="162" t="n">
        <x:f>SUM(F29,F31)</x:f>
        <x:v>0.4048487939503034</x:v>
      </x:c>
      <x:c r="G41" s="148" t="n">
        <x:f>SUM(G29,G31)</x:f>
        <x:v>0.48494469428643283</x:v>
      </x:c>
      <x:c r="H41" s="162" t="n">
        <x:f>SUM(H29,H31)</x:f>
        <x:v>0.3529884163628635</x:v>
      </x:c>
      <x:c r="I41" s="148" t="n">
        <x:f>SUM(I29,I31)</x:f>
        <x:v>0.48702062379836036</x:v>
      </x:c>
      <x:c r="J41" s="162" t="n">
        <x:f>SUM(J29,J31)</x:f>
        <x:v>0.45588242644762467</x:v>
      </x:c>
      <x:c r="K41" s="162" t="n">
        <x:f>SUM(K29,K31)</x:f>
        <x:v>0.3811126377482441</x:v>
      </x:c>
      <x:c r="L41" s="162" t="n">
        <x:f>SUM(L29,L31)</x:f>
        <x:v>0.29468325497533454</x:v>
      </x:c>
      <x:c r="M41" s="148" t="n">
        <x:f>SUM(M29,M31)</x:f>
        <x:v>0.3572918615924047</x:v>
      </x:c>
      <x:c r="N41" s="162" t="n">
        <x:f>SUM(N29,N31)</x:f>
        <x:v>0.42786910252916527</x:v>
      </x:c>
      <x:c r="O41" s="162" t="n">
        <x:f>SUM(O29,O31)</x:f>
        <x:v>0.4606757846671956</x:v>
      </x:c>
      <x:c r="P41" s="162" t="n">
        <x:f>SUM(P29,P31)</x:f>
        <x:v>0.41661871922423377</x:v>
      </x:c>
      <x:c r="Q41" s="162" t="n">
        <x:f>SUM(Q29,Q31)</x:f>
        <x:v>0.3969846413317505</x:v>
      </x:c>
      <x:c r="R41" s="162" t="n">
        <x:f>SUM(R29,R31)</x:f>
        <x:v>0.5478099758707304</x:v>
      </x:c>
      <x:c r="S41" s="342" t="n">
        <x:f>SUM(S29,S31)</x:f>
        <x:v>0.41653224402683214</x:v>
      </x:c>
    </x:row>
    <x:row r="42" ht="12.75" customHeight="1">
      <x:c r="A42" s="343"/>
      <x:c r="B42" s="290"/>
      <x:c r="C42" s="149"/>
      <x:c r="D42" s="163"/>
      <x:c r="E42" s="163"/>
      <x:c r="F42" s="163"/>
      <x:c r="G42" s="149"/>
      <x:c r="H42" s="163"/>
      <x:c r="I42" s="149"/>
      <x:c r="J42" s="163"/>
      <x:c r="K42" s="163"/>
      <x:c r="L42" s="163"/>
      <x:c r="M42" s="149"/>
      <x:c r="N42" s="163"/>
      <x:c r="O42" s="163"/>
      <x:c r="P42" s="163"/>
      <x:c r="Q42" s="163"/>
      <x:c r="R42" s="163"/>
      <x:c r="S42" s="344"/>
    </x:row>
    <x:row r="43" ht="15" customHeight="1">
      <x:c r="A43" s="345" t="str">
        <x:v>Approve minus Disapprove</x:v>
      </x:c>
      <x:c r="B43" s="323" t="n">
        <x:f>(SUM(B29,B31)-SUM(B35,B33))*100</x:f>
        <x:v>-15.450677059653966</x:v>
      </x:c>
      <x:c r="C43" s="150" t="n">
        <x:f>(SUM(C29,C31)-SUM(C35,C33))*100</x:f>
        <x:v>-26.84980926446954</x:v>
      </x:c>
      <x:c r="D43" s="164" t="n">
        <x:f>(SUM(D29,D31)-SUM(D35,D33))*100</x:f>
        <x:v>-15.212969654078828</x:v>
      </x:c>
      <x:c r="E43" s="164" t="n">
        <x:f>(SUM(E29,E31)-SUM(E35,E33))*100</x:f>
        <x:v>-3.9202180438056566</x:v>
      </x:c>
      <x:c r="F43" s="164" t="n">
        <x:f>(SUM(F29,F31)-SUM(F35,F33))*100</x:f>
        <x:v>-17.76051603429091</x:v>
      </x:c>
      <x:c r="G43" s="150" t="n">
        <x:f>(SUM(G29,G31)-SUM(G35,G33))*100</x:f>
        <x:v>-1.7437353281926082</x:v>
      </x:c>
      <x:c r="H43" s="164" t="n">
        <x:f>(SUM(H29,H31)-SUM(H35,H33))*100</x:f>
        <x:v>-28.711040554923308</x:v>
      </x:c>
      <x:c r="I43" s="150" t="n">
        <x:f>(SUM(I29,I31)-SUM(I35,I33))*100</x:f>
        <x:v>-1.9012577186789004</x:v>
      </x:c>
      <x:c r="J43" s="164" t="n">
        <x:f>(SUM(J29,J31)-SUM(J35,J33))*100</x:f>
        <x:v>-7.871198317858974</x:v>
      </x:c>
      <x:c r="K43" s="164" t="n">
        <x:f>(SUM(K29,K31)-SUM(K35,K33))*100</x:f>
        <x:v>-22.767351865169616</x:v>
      </x:c>
      <x:c r="L43" s="164" t="n">
        <x:f>(SUM(L29,L31)-SUM(L35,L33))*100</x:f>
        <x:v>-39.613961848535084</x:v>
      </x:c>
      <x:c r="M43" s="150" t="n">
        <x:f>(SUM(M29,M31)-SUM(M35,M33))*100</x:f>
        <x:v>-27.811583147635606</x:v>
      </x:c>
      <x:c r="N43" s="164" t="n">
        <x:f>(SUM(N29,N31)-SUM(N35,N33))*100</x:f>
        <x:v>-13.657162024008446</x:v>
      </x:c>
      <x:c r="O43" s="164" t="n">
        <x:f>(SUM(O29,O31)-SUM(O35,O33))*100</x:f>
        <x:v>-6.301254304267012</x:v>
      </x:c>
      <x:c r="P43" s="164" t="n">
        <x:f>(SUM(P29,P31)-SUM(P35,P33))*100</x:f>
        <x:v>-15.78237125757811</x:v>
      </x:c>
      <x:c r="Q43" s="164" t="n">
        <x:f>(SUM(Q29,Q31)-SUM(Q35,Q33))*100</x:f>
        <x:v>-20.002800692756708</x:v>
      </x:c>
      <x:c r="R43" s="166" t="n">
        <x:f>(SUM(R29,R31)-SUM(R35,R33))*100</x:f>
        <x:v>10.83934805988475</x:v>
      </x:c>
      <x:c r="S43" s="346" t="n">
        <x:f>(SUM(S29,S31)-SUM(S35,S33))*100</x:f>
        <x:v>-15.353742663673215</x:v>
      </x:c>
    </x:row>
    <x:row r="44" ht="12.75" customHeight="1">
      <x:c r="A44" s="347"/>
      <x:c r="B44" s="348"/>
      <x:c r="C44" s="349"/>
      <x:c r="D44" s="350"/>
      <x:c r="E44" s="350"/>
      <x:c r="F44" s="350"/>
      <x:c r="G44" s="349"/>
      <x:c r="H44" s="350"/>
      <x:c r="I44" s="349"/>
      <x:c r="J44" s="350"/>
      <x:c r="K44" s="350"/>
      <x:c r="L44" s="350"/>
      <x:c r="M44" s="349"/>
      <x:c r="N44" s="350"/>
      <x:c r="O44" s="350"/>
      <x:c r="P44" s="350"/>
      <x:c r="Q44" s="350"/>
      <x:c r="R44" s="350"/>
      <x:c r="S44" s="351"/>
    </x:row>
    <x:row r="46" ht="17.25" customHeight="1">
      <x:c r="A46" s="324" t="str">
        <x:v>Response</x:v>
      </x:c>
      <x:c r="B46" s="325" t="str">
        <x:v>Total
(–)</x:v>
      </x:c>
      <x:c r="C46" s="326" t="str">
        <x:v>Community type</x:v>
      </x:c>
      <x:c r="D46" s="327"/>
      <x:c r="E46" s="327"/>
      <x:c r="F46" s="328"/>
    </x:row>
    <x:row r="47" ht="36" customHeight="1">
      <x:c r="A47" s="329"/>
      <x:c r="B47" s="186"/>
      <x:c r="C47" s="64" t="str">
        <x:v>City
(AH)</x:v>
      </x:c>
      <x:c r="D47" s="155" t="str">
        <x:v>Rural or country area
(AI)</x:v>
      </x:c>
      <x:c r="E47" s="155" t="str">
        <x:v>Small town not near a city
(AJ)</x:v>
      </x:c>
      <x:c r="F47" s="330" t="str">
        <x:v>Suburb near a city
(AK)</x:v>
      </x:c>
    </x:row>
    <x:row r="48" ht="20.25" customHeight="1">
      <x:c r="A48" s="331" t="str">
        <x:v>Total</x:v>
      </x:c>
      <x:c r="B48" s="206" t="n">
        <x:v>1213</x:v>
      </x:c>
      <x:c r="C48" s="143" t="n">
        <x:v>348</x:v>
      </x:c>
      <x:c r="D48" s="157" t="n">
        <x:v>281</x:v>
      </x:c>
      <x:c r="E48" s="157" t="n">
        <x:v>193</x:v>
      </x:c>
      <x:c r="F48" s="332" t="n">
        <x:v>391</x:v>
      </x:c>
    </x:row>
    <x:row r="49" ht="15" customHeight="1">
      <x:c r="A49" s="333" t="str">
        <x:v>Strongly approve</x:v>
      </x:c>
      <x:c r="B49" s="219" t="n">
        <x:v>0.2343695646037763</x:v>
      </x:c>
      <x:c r="C49" s="144" t="n">
        <x:v>0.18909154265175762</x:v>
      </x:c>
      <x:c r="D49" s="158" t="n">
        <x:v>0.2984428200962307</x:v>
      </x:c>
      <x:c r="E49" s="158" t="n">
        <x:v>0.25282108042974466</x:v>
      </x:c>
      <x:c r="F49" s="334" t="n">
        <x:v>0.2194362254074713</x:v>
      </x:c>
    </x:row>
    <x:row r="50" ht="12.75" customHeight="1">
      <x:c r="A50" s="335"/>
      <x:c r="B50" s="232"/>
      <x:c r="C50" s="145"/>
      <x:c r="D50" s="159" t="str">
        <x:v>AH AK</x:v>
      </x:c>
      <x:c r="E50" s="159"/>
      <x:c r="F50" s="336"/>
    </x:row>
    <x:row r="51" ht="15" customHeight="1">
      <x:c r="A51" s="333" t="str">
        <x:v>Somewhat approve</x:v>
      </x:c>
      <x:c r="B51" s="219" t="n">
        <x:v>0.18350439356750411</x:v>
      </x:c>
      <x:c r="C51" s="144" t="n">
        <x:v>0.1259400660037436</x:v>
      </x:c>
      <x:c r="D51" s="158" t="n">
        <x:v>0.23523789967026074</x:v>
      </x:c>
      <x:c r="E51" s="158" t="n">
        <x:v>0.17970413124621656</x:v>
      </x:c>
      <x:c r="F51" s="334" t="n">
        <x:v>0.19936326537208665</x:v>
      </x:c>
    </x:row>
    <x:row r="52" ht="12.75" customHeight="1">
      <x:c r="A52" s="335"/>
      <x:c r="B52" s="232"/>
      <x:c r="C52" s="145"/>
      <x:c r="D52" s="159" t="str">
        <x:v>AH</x:v>
      </x:c>
      <x:c r="E52" s="159"/>
      <x:c r="F52" s="336" t="str">
        <x:v>AH</x:v>
      </x:c>
    </x:row>
    <x:row r="53" ht="15" customHeight="1">
      <x:c r="A53" s="333" t="str">
        <x:v>Somewhat disapprove</x:v>
      </x:c>
      <x:c r="B53" s="219" t="n">
        <x:v>0.053453656296701076</x:v>
      </x:c>
      <x:c r="C53" s="144" t="n">
        <x:v>0.07199401628042311</x:v>
      </x:c>
      <x:c r="D53" s="158" t="n">
        <x:v>0.057966030464870054</x:v>
      </x:c>
      <x:c r="E53" s="158" t="n">
        <x:v>0.03843025135442963</x:v>
      </x:c>
      <x:c r="F53" s="334" t="n">
        <x:v>0.04113061239159302</x:v>
      </x:c>
    </x:row>
    <x:row r="54" ht="12.75" customHeight="1">
      <x:c r="A54" s="335"/>
      <x:c r="B54" s="232"/>
      <x:c r="C54" s="145"/>
      <x:c r="D54" s="159"/>
      <x:c r="E54" s="159"/>
      <x:c r="F54" s="336"/>
    </x:row>
    <x:row r="55" ht="15" customHeight="1">
      <x:c r="A55" s="333" t="str">
        <x:v>Strongly disapprove</x:v>
      </x:c>
      <x:c r="B55" s="219" t="n">
        <x:v>0.518927072471119</x:v>
      </x:c>
      <x:c r="C55" s="144" t="n">
        <x:v>0.6061689922440023</x:v>
      </x:c>
      <x:c r="D55" s="158" t="n">
        <x:v>0.3963062974913389</x:v>
      </x:c>
      <x:c r="E55" s="158" t="n">
        <x:v>0.5248104168821093</x:v>
      </x:c>
      <x:c r="F55" s="334" t="n">
        <x:v>0.5266449105819938</x:v>
      </x:c>
    </x:row>
    <x:row r="56" ht="12.75" customHeight="1">
      <x:c r="A56" s="335"/>
      <x:c r="B56" s="232"/>
      <x:c r="C56" s="145" t="str">
        <x:v>AI AK</x:v>
      </x:c>
      <x:c r="D56" s="159"/>
      <x:c r="E56" s="159" t="str">
        <x:v>AI</x:v>
      </x:c>
      <x:c r="F56" s="336" t="str">
        <x:v>AI</x:v>
      </x:c>
    </x:row>
    <x:row r="57" ht="15" customHeight="1">
      <x:c r="A57" s="333" t="str">
        <x:v>Not sure</x:v>
      </x:c>
      <x:c r="B57" s="219" t="n">
        <x:v>0.00974531306090315</x:v>
      </x:c>
      <x:c r="C57" s="144" t="n">
        <x:v>0.006805382820072936</x:v>
      </x:c>
      <x:c r="D57" s="158" t="n">
        <x:v>0.01204695227729938</x:v>
      </x:c>
      <x:c r="E57" s="158" t="n">
        <x:v>0.004234120087500259</x:v>
      </x:c>
      <x:c r="F57" s="334" t="n">
        <x:v>0.013424986246854408</x:v>
      </x:c>
    </x:row>
    <x:row r="58" ht="12.75" customHeight="1">
      <x:c r="A58" s="335"/>
      <x:c r="B58" s="232"/>
      <x:c r="C58" s="145"/>
      <x:c r="D58" s="159"/>
      <x:c r="E58" s="159"/>
      <x:c r="F58" s="336"/>
    </x:row>
    <x:row r="59" ht="15" customHeight="1">
      <x:c r="A59" s="337" t="str">
        <x:v>Net Disapprove</x:v>
      </x:c>
      <x:c r="B59" s="248" t="n">
        <x:f>SUM(B55,B53)</x:f>
        <x:v>0.5723807287678201</x:v>
      </x:c>
      <x:c r="C59" s="146" t="n">
        <x:f>SUM(C55,C53)</x:f>
        <x:v>0.6781630085244255</x:v>
      </x:c>
      <x:c r="D59" s="160" t="n">
        <x:f>SUM(D55,D53)</x:f>
        <x:v>0.4542723279562089</x:v>
      </x:c>
      <x:c r="E59" s="160" t="n">
        <x:f>SUM(E55,E53)</x:f>
        <x:v>0.563240668236539</x:v>
      </x:c>
      <x:c r="F59" s="338" t="n">
        <x:f>SUM(F55,F53)</x:f>
        <x:v>0.5677755229735868</x:v>
      </x:c>
    </x:row>
    <x:row r="60" ht="12.75" customHeight="1">
      <x:c r="A60" s="339"/>
      <x:c r="B60" s="261"/>
      <x:c r="C60" s="147"/>
      <x:c r="D60" s="161"/>
      <x:c r="E60" s="161"/>
      <x:c r="F60" s="340"/>
    </x:row>
    <x:row r="61" ht="15" customHeight="1">
      <x:c r="A61" s="341" t="str">
        <x:v>Net Approve</x:v>
      </x:c>
      <x:c r="B61" s="277" t="n">
        <x:f>SUM(B49,B51)</x:f>
        <x:v>0.4178739581712804</x:v>
      </x:c>
      <x:c r="C61" s="148" t="n">
        <x:f>SUM(C49,C51)</x:f>
        <x:v>0.3150316086555012</x:v>
      </x:c>
      <x:c r="D61" s="162" t="n">
        <x:f>SUM(D49,D51)</x:f>
        <x:v>0.5336807197664915</x:v>
      </x:c>
      <x:c r="E61" s="162" t="n">
        <x:f>SUM(E49,E51)</x:f>
        <x:v>0.43252521167596125</x:v>
      </x:c>
      <x:c r="F61" s="342" t="n">
        <x:f>SUM(F49,F51)</x:f>
        <x:v>0.4187994907795579</x:v>
      </x:c>
    </x:row>
    <x:row r="62" ht="12.75" customHeight="1">
      <x:c r="A62" s="343"/>
      <x:c r="B62" s="290"/>
      <x:c r="C62" s="149"/>
      <x:c r="D62" s="163"/>
      <x:c r="E62" s="163"/>
      <x:c r="F62" s="344"/>
    </x:row>
    <x:row r="63" ht="15" customHeight="1">
      <x:c r="A63" s="345" t="str">
        <x:v>Approve minus Disapprove</x:v>
      </x:c>
      <x:c r="B63" s="323" t="n">
        <x:f>(SUM(B49,B51)-SUM(B55,B53))*100</x:f>
        <x:v>-15.450677059653966</x:v>
      </x:c>
      <x:c r="C63" s="150" t="n">
        <x:f>(SUM(C49,C51)-SUM(C55,C53))*100</x:f>
        <x:v>-36.31313998689242</x:v>
      </x:c>
      <x:c r="D63" s="166" t="n">
        <x:f>(SUM(D49,D51)-SUM(D55,D53))*100</x:f>
        <x:v>7.940839181028253</x:v>
      </x:c>
      <x:c r="E63" s="164" t="n">
        <x:f>(SUM(E49,E51)-SUM(E55,E53))*100</x:f>
        <x:v>-13.07154565605777</x:v>
      </x:c>
      <x:c r="F63" s="346" t="n">
        <x:f>(SUM(F49,F51)-SUM(F55,F53))*100</x:f>
        <x:v>-14.897603219402889</x:v>
      </x:c>
    </x:row>
    <x:row r="64" ht="12.75" customHeight="1">
      <x:c r="A64" s="347"/>
      <x:c r="B64" s="348"/>
      <x:c r="C64" s="349"/>
      <x:c r="D64" s="350"/>
      <x:c r="E64" s="350"/>
      <x:c r="F64" s="351"/>
    </x:row>
    <x:row r="66" ht="20.25" customHeight="1">
      <x:c r="A66" s="171" t="str">
        <x:v>Column percentages. Bases are weighted. Unweighted subgroup bases were not provided. Subgroups with weighted base less than 6 are not shown. Letters identify values significantly higher than the referenced column within the same banner at the 95% confidence level.</x:v>
      </x:c>
      <x:c r="B66" s="171"/>
      <x:c r="C66" s="171"/>
      <x:c r="D66" s="171"/>
      <x:c r="E66" s="171"/>
      <x:c r="F66" s="171"/>
      <x:c r="G66" s="171"/>
      <x:c r="H66" s="171"/>
      <x:c r="I66" s="171"/>
      <x:c r="J66" s="171"/>
      <x:c r="K66" s="171"/>
      <x:c r="L66" s="171"/>
      <x:c r="M66" s="171"/>
      <x:c r="N66" s="171"/>
      <x:c r="O66" s="171"/>
      <x:c r="P66" s="171"/>
      <x:c r="Q66" s="171"/>
      <x:c r="R66" s="171"/>
      <x:c r="S66" s="171"/>
    </x:row>
  </x:sheetData>
  <x:mergeCells>
    <x:mergeCell ref="A1:S1"/>
    <x:mergeCell ref="A2:S2"/>
    <x:mergeCell ref="A3:S3"/>
    <x:mergeCell ref="A4:S4"/>
    <x:mergeCell ref="A6:A7"/>
    <x:mergeCell ref="B6:B7"/>
    <x:mergeCell ref="C6:F6"/>
    <x:mergeCell ref="G6:K6"/>
    <x:mergeCell ref="L6:R6"/>
    <x:mergeCell ref="A9:A10"/>
    <x:mergeCell ref="A11:A12"/>
    <x:mergeCell ref="A13:A14"/>
    <x:mergeCell ref="A15:A16"/>
    <x:mergeCell ref="A17:A18"/>
    <x:mergeCell ref="A19:A20"/>
    <x:mergeCell ref="A21:A22"/>
    <x:mergeCell ref="A23:A24"/>
    <x:mergeCell ref="A26:A27"/>
    <x:mergeCell ref="B26:B27"/>
    <x:mergeCell ref="C26:F26"/>
    <x:mergeCell ref="G26:H26"/>
    <x:mergeCell ref="I26:L26"/>
    <x:mergeCell ref="M26:S26"/>
    <x:mergeCell ref="A29:A30"/>
    <x:mergeCell ref="A31:A32"/>
    <x:mergeCell ref="A33:A34"/>
    <x:mergeCell ref="A35:A36"/>
    <x:mergeCell ref="A37:A38"/>
    <x:mergeCell ref="A39:A40"/>
    <x:mergeCell ref="A41:A42"/>
    <x:mergeCell ref="A43:A44"/>
    <x:mergeCell ref="A46:A47"/>
    <x:mergeCell ref="B46:B47"/>
    <x:mergeCell ref="C46:F46"/>
    <x:mergeCell ref="A49:A50"/>
    <x:mergeCell ref="A51:A52"/>
    <x:mergeCell ref="A53:A54"/>
    <x:mergeCell ref="A55:A56"/>
    <x:mergeCell ref="A57:A58"/>
    <x:mergeCell ref="A59:A60"/>
    <x:mergeCell ref="A61:A62"/>
    <x:mergeCell ref="A63:A64"/>
    <x:mergeCell ref="A66:S66"/>
  </x:mergeCells>
  <x:pageMargins left="0.7" right="0.7" top="0.75" bottom="0.75" header="0.3" footer="0.3"/>
  <x:pageSetup paperSize="1" orientation="landscape"/>
</x:worksheet>
</file>

<file path=xl/worksheets/sheet4.xml><?xml version="1.0" encoding="utf-8"?>
<x:worksheet xmlns:x="http://schemas.openxmlformats.org/spreadsheetml/2006/main">
  <x:sheetViews>
    <x:sheetView showGridLines="0" workbookViewId="0">
      <x:pane xSplit="1" ySplit="4" topLeftCell="B5" activePane="bottomRight" state="frozen"/>
    </x:sheetView>
  </x:sheetViews>
  <x:sheetFormatPr defaultRowHeight="15"/>
  <x:cols>
    <x:col min="1" max="1" width="36" hidden="0" customWidth="1"/>
    <x:col min="2" max="2" width="11.880000114440918" hidden="0" customWidth="1"/>
    <x:col min="3" max="3" width="9.75" hidden="0" customWidth="1"/>
    <x:col min="4" max="4" width="9.75" hidden="0" customWidth="1"/>
    <x:col min="5" max="5" width="9.75" hidden="0" customWidth="1"/>
    <x:col min="6" max="6" width="9.75" hidden="0" customWidth="1"/>
    <x:col min="7" max="7" width="9.75" hidden="0" customWidth="1"/>
    <x:col min="8" max="8" width="9.75" hidden="0" customWidth="1"/>
    <x:col min="9" max="9" width="9.75" hidden="0" customWidth="1"/>
    <x:col min="10" max="10" width="9.75" hidden="0" customWidth="1"/>
    <x:col min="11" max="11" width="9.75" hidden="0" customWidth="1"/>
    <x:col min="12" max="12" width="9.75" hidden="0" customWidth="1"/>
    <x:col min="13" max="13" width="9.75" hidden="0" customWidth="1"/>
    <x:col min="14" max="14" width="9.75" hidden="0" customWidth="1"/>
    <x:col min="15" max="15" width="9.75" hidden="0" customWidth="1"/>
    <x:col min="16" max="16" width="9.75" hidden="0" customWidth="1"/>
    <x:col min="17" max="17" width="9.75" hidden="0" customWidth="1"/>
    <x:col min="18" max="18" width="9.75" hidden="0" customWidth="1"/>
    <x:col min="19" max="19" width="9.75" hidden="0" customWidth="1"/>
  </x:cols>
  <x:sheetData>
    <x:row r="1" ht="12.75" customHeight="1">
      <x:c r="A1" s="36" t="str">
        <x:v>CROSSTABS / LAW</x:v>
      </x:c>
      <x:c r="B1" s="1"/>
      <x:c r="C1" s="1"/>
      <x:c r="D1" s="1"/>
      <x:c r="E1" s="1"/>
      <x:c r="F1" s="1"/>
      <x:c r="G1" s="1"/>
      <x:c r="H1" s="1"/>
      <x:c r="I1" s="1"/>
      <x:c r="J1" s="1"/>
      <x:c r="K1" s="1"/>
      <x:c r="L1" s="1"/>
      <x:c r="M1" s="1"/>
      <x:c r="N1" s="1"/>
      <x:c r="O1" s="1"/>
      <x:c r="P1" s="1"/>
      <x:c r="Q1" s="1"/>
      <x:c r="R1" s="1"/>
      <x:c r="S1" s="1"/>
    </x:row>
    <x:row r="2" ht="18.75" customHeight="1">
      <x:c r="A2" s="37" t="str">
        <x:v>Q4 / Republican Party</x:v>
      </x:c>
      <x:c r="B2" s="1"/>
      <x:c r="C2" s="1"/>
      <x:c r="D2" s="1"/>
      <x:c r="E2" s="1"/>
      <x:c r="F2" s="1"/>
      <x:c r="G2" s="1"/>
      <x:c r="H2" s="1"/>
      <x:c r="I2" s="1"/>
      <x:c r="J2" s="1"/>
      <x:c r="K2" s="1"/>
      <x:c r="L2" s="1"/>
      <x:c r="M2" s="1"/>
      <x:c r="N2" s="1"/>
      <x:c r="O2" s="1"/>
      <x:c r="P2" s="1"/>
      <x:c r="Q2" s="1"/>
      <x:c r="R2" s="1"/>
      <x:c r="S2" s="1"/>
    </x:row>
    <x:row r="3" ht="21" customHeight="1">
      <x:c r="A3" s="174" t="str">
        <x:v>Do you have a favorable or unfavorable opinion of each of the following?</x:v>
      </x:c>
      <x:c r="B3" s="1"/>
      <x:c r="C3" s="1"/>
      <x:c r="D3" s="1"/>
      <x:c r="E3" s="1"/>
      <x:c r="F3" s="1"/>
      <x:c r="G3" s="1"/>
      <x:c r="H3" s="1"/>
      <x:c r="I3" s="1"/>
      <x:c r="J3" s="1"/>
      <x:c r="K3" s="1"/>
      <x:c r="L3" s="1"/>
      <x:c r="M3" s="1"/>
      <x:c r="N3" s="1"/>
      <x:c r="O3" s="1"/>
      <x:c r="P3" s="1"/>
      <x:c r="Q3" s="1"/>
      <x:c r="R3" s="1"/>
      <x:c r="S3" s="1"/>
    </x:row>
    <x:row r="4" ht="12.75" customHeight="1">
      <x:c r="A4" s="175" t="str">
        <x:v>Weighted total: 1,213  |  Wisconsin  |  October 19–23, 2026  |  Column percentages; weighted bases</x:v>
      </x:c>
      <x:c r="B4" s="176"/>
      <x:c r="C4" s="176"/>
      <x:c r="D4" s="176"/>
      <x:c r="E4" s="176"/>
      <x:c r="F4" s="176"/>
      <x:c r="G4" s="176"/>
      <x:c r="H4" s="176"/>
      <x:c r="I4" s="176"/>
      <x:c r="J4" s="176"/>
      <x:c r="K4" s="176"/>
      <x:c r="L4" s="176"/>
      <x:c r="M4" s="176"/>
      <x:c r="N4" s="176"/>
      <x:c r="O4" s="176"/>
      <x:c r="P4" s="176"/>
      <x:c r="Q4" s="176"/>
      <x:c r="R4" s="176"/>
      <x:c r="S4" s="176"/>
    </x:row>
    <x:row r="6" ht="17.25" customHeight="1">
      <x:c r="A6" s="324" t="str">
        <x:v>Response</x:v>
      </x:c>
      <x:c r="B6" s="325" t="str">
        <x:v>Total
(–)</x:v>
      </x:c>
      <x:c r="C6" s="326" t="str">
        <x:v>Party identification</x:v>
      </x:c>
      <x:c r="D6" s="327"/>
      <x:c r="E6" s="327"/>
      <x:c r="F6" s="327"/>
      <x:c r="G6" s="326" t="str">
        <x:v>Political ideology</x:v>
      </x:c>
      <x:c r="H6" s="327"/>
      <x:c r="I6" s="327"/>
      <x:c r="J6" s="327"/>
      <x:c r="K6" s="327"/>
      <x:c r="L6" s="326" t="str">
        <x:v>Religion</x:v>
      </x:c>
      <x:c r="M6" s="327"/>
      <x:c r="N6" s="327"/>
      <x:c r="O6" s="327"/>
      <x:c r="P6" s="327"/>
      <x:c r="Q6" s="327"/>
      <x:c r="R6" s="328"/>
    </x:row>
    <x:row r="7" ht="28.5" customHeight="1">
      <x:c r="A7" s="329"/>
      <x:c r="B7" s="186"/>
      <x:c r="C7" s="64" t="str">
        <x:v>Democrat
(A)</x:v>
      </x:c>
      <x:c r="D7" s="155" t="str">
        <x:v>Independent
(B)</x:v>
      </x:c>
      <x:c r="E7" s="155" t="str">
        <x:v>Republican
(C)</x:v>
      </x:c>
      <x:c r="F7" s="155" t="str">
        <x:v>Something else
(D)</x:v>
      </x:c>
      <x:c r="G7" s="64" t="str">
        <x:v>Very cons.
(E)</x:v>
      </x:c>
      <x:c r="H7" s="155" t="str">
        <x:v>Smwt. cons.
(F)</x:v>
      </x:c>
      <x:c r="I7" s="155" t="str">
        <x:v>Mod.
(G)</x:v>
      </x:c>
      <x:c r="J7" s="155" t="str">
        <x:v>Smwt. lib.
(H)</x:v>
      </x:c>
      <x:c r="K7" s="155" t="str">
        <x:v>Very lib.
(I)</x:v>
      </x:c>
      <x:c r="L7" s="64" t="str">
        <x:v>Catholic
(J)</x:v>
      </x:c>
      <x:c r="M7" s="155" t="str">
        <x:v>Evangelical Christian
(K)</x:v>
      </x:c>
      <x:c r="N7" s="155" t="str">
        <x:v>Jewish
(L)</x:v>
      </x:c>
      <x:c r="O7" s="155" t="str">
        <x:v>Mainline Protestant
(M)</x:v>
      </x:c>
      <x:c r="P7" s="155" t="str">
        <x:v>Muslim
(N)</x:v>
      </x:c>
      <x:c r="Q7" s="155" t="str">
        <x:v>Other religion
(O)</x:v>
      </x:c>
      <x:c r="R7" s="330" t="str">
        <x:v>None
(P)</x:v>
      </x:c>
    </x:row>
    <x:row r="8" ht="20.25" customHeight="1">
      <x:c r="A8" s="331" t="str">
        <x:v>Total</x:v>
      </x:c>
      <x:c r="B8" s="206" t="n">
        <x:v>1213</x:v>
      </x:c>
      <x:c r="C8" s="143" t="n">
        <x:v>343</x:v>
      </x:c>
      <x:c r="D8" s="157" t="n">
        <x:v>387</x:v>
      </x:c>
      <x:c r="E8" s="157" t="n">
        <x:v>414</x:v>
      </x:c>
      <x:c r="F8" s="157" t="n">
        <x:v>69</x:v>
      </x:c>
      <x:c r="G8" s="143" t="n">
        <x:v>239</x:v>
      </x:c>
      <x:c r="H8" s="157" t="n">
        <x:v>283</x:v>
      </x:c>
      <x:c r="I8" s="157" t="n">
        <x:v>334</x:v>
      </x:c>
      <x:c r="J8" s="157" t="n">
        <x:v>219</x:v>
      </x:c>
      <x:c r="K8" s="157" t="n">
        <x:v>137</x:v>
      </x:c>
      <x:c r="L8" s="143" t="n">
        <x:v>364</x:v>
      </x:c>
      <x:c r="M8" s="157" t="n">
        <x:v>252</x:v>
      </x:c>
      <x:c r="N8" s="157" t="n">
        <x:v>13</x:v>
      </x:c>
      <x:c r="O8" s="157" t="n">
        <x:v>143</x:v>
      </x:c>
      <x:c r="P8" s="157" t="n">
        <x:v>10</x:v>
      </x:c>
      <x:c r="Q8" s="157" t="n">
        <x:v>153</x:v>
      </x:c>
      <x:c r="R8" s="332" t="n">
        <x:v>278</x:v>
      </x:c>
    </x:row>
    <x:row r="9" ht="15" customHeight="1">
      <x:c r="A9" s="333" t="str">
        <x:v>Very favorable</x:v>
      </x:c>
      <x:c r="B9" s="219" t="n">
        <x:v>0.24882625322009935</x:v>
      </x:c>
      <x:c r="C9" s="144" t="n">
        <x:v>0.012978044706311117</x:v>
      </x:c>
      <x:c r="D9" s="158" t="n">
        <x:v>0.10553509885665291</x:v>
      </x:c>
      <x:c r="E9" s="158" t="n">
        <x:v>0.6098888987162855</x:v>
      </x:c>
      <x:c r="F9" s="158" t="n">
        <x:v>0.05687926114118337</x:v>
      </x:c>
      <x:c r="G9" s="144" t="n">
        <x:v>0.6346789510849064</x:v>
      </x:c>
      <x:c r="H9" s="158" t="n">
        <x:v>0.361807148757611</x:v>
      </x:c>
      <x:c r="I9" s="158" t="n">
        <x:v>0.11586278278746906</x:v>
      </x:c>
      <x:c r="J9" s="158" t="n">
        <x:v>0.027097940732444873</x:v>
      </x:c>
      <x:c r="K9" s="158" t="n">
        <x:v>0.019586656909482737</x:v>
      </x:c>
      <x:c r="L9" s="144" t="n">
        <x:v>0.2949707177211745</x:v>
      </x:c>
      <x:c r="M9" s="158" t="n">
        <x:v>0.38189932072975047</x:v>
      </x:c>
      <x:c r="N9" s="158" t="n">
        <x:v>0.2414138644263393</x:v>
      </x:c>
      <x:c r="O9" s="158" t="n">
        <x:v>0.1754039359914653</x:v>
      </x:c>
      <x:c r="P9" s="158" t="n">
        <x:v>0.43658669245077436</x:v>
      </x:c>
      <x:c r="Q9" s="158" t="n">
        <x:v>0.25221181105339324</x:v>
      </x:c>
      <x:c r="R9" s="334" t="n">
        <x:v>0.09705476724899284</x:v>
      </x:c>
    </x:row>
    <x:row r="10" ht="12.75" customHeight="1">
      <x:c r="A10" s="335"/>
      <x:c r="B10" s="232"/>
      <x:c r="C10" s="145"/>
      <x:c r="D10" s="159" t="str">
        <x:v>A</x:v>
      </x:c>
      <x:c r="E10" s="159" t="str">
        <x:v>A B D</x:v>
      </x:c>
      <x:c r="F10" s="159"/>
      <x:c r="G10" s="145" t="str">
        <x:v>F G H I</x:v>
      </x:c>
      <x:c r="H10" s="159" t="str">
        <x:v>G H I</x:v>
      </x:c>
      <x:c r="I10" s="159" t="str">
        <x:v>H I</x:v>
      </x:c>
      <x:c r="J10" s="159"/>
      <x:c r="K10" s="159"/>
      <x:c r="L10" s="145" t="str">
        <x:v>M P</x:v>
      </x:c>
      <x:c r="M10" s="159" t="str">
        <x:v>J M O P</x:v>
      </x:c>
      <x:c r="N10" s="159"/>
      <x:c r="O10" s="159" t="str">
        <x:v>P</x:v>
      </x:c>
      <x:c r="P10" s="159" t="str">
        <x:v>M P</x:v>
      </x:c>
      <x:c r="Q10" s="159" t="str">
        <x:v>P</x:v>
      </x:c>
      <x:c r="R10" s="336"/>
    </x:row>
    <x:row r="11" ht="15" customHeight="1">
      <x:c r="A11" s="333" t="str">
        <x:v>Somewhat favorable</x:v>
      </x:c>
      <x:c r="B11" s="219" t="n">
        <x:v>0.20016095142066</x:v>
      </x:c>
      <x:c r="C11" s="144" t="n">
        <x:v>0.019614412018497007</x:v>
      </x:c>
      <x:c r="D11" s="158" t="n">
        <x:v>0.21077403932573321</x:v>
      </x:c>
      <x:c r="E11" s="158" t="n">
        <x:v>0.3437170106136267</x:v>
      </x:c>
      <x:c r="F11" s="158" t="n">
        <x:v>0.17613503757642193</x:v>
      </x:c>
      <x:c r="G11" s="144" t="n">
        <x:v>0.2518816979518259</x:v>
      </x:c>
      <x:c r="H11" s="158" t="n">
        <x:v>0.4368172893672119</x:v>
      </x:c>
      <x:c r="I11" s="158" t="n">
        <x:v>0.16987174959440876</x:v>
      </x:c>
      <x:c r="J11" s="158" t="n">
        <x:v>0.008998703015397819</x:v>
      </x:c>
      <x:c r="K11" s="158" t="n">
        <x:v>0</x:v>
      </x:c>
      <x:c r="L11" s="144" t="n">
        <x:v>0.22351029315102788</x:v>
      </x:c>
      <x:c r="M11" s="158" t="n">
        <x:v>0.29899480164971726</x:v>
      </x:c>
      <x:c r="N11" s="158" t="n">
        <x:v>0.07437861068450191</x:v>
      </x:c>
      <x:c r="O11" s="158" t="n">
        <x:v>0.1760540418863703</x:v>
      </x:c>
      <x:c r="P11" s="158" t="n">
        <x:v>0.47378082656906106</x:v>
      </x:c>
      <x:c r="Q11" s="158" t="n">
        <x:v>0.12560711358208004</x:v>
      </x:c>
      <x:c r="R11" s="334" t="n">
        <x:v>0.12915935934479103</x:v>
      </x:c>
    </x:row>
    <x:row r="12" ht="12.75" customHeight="1">
      <x:c r="A12" s="335"/>
      <x:c r="B12" s="232"/>
      <x:c r="C12" s="145"/>
      <x:c r="D12" s="159" t="str">
        <x:v>A</x:v>
      </x:c>
      <x:c r="E12" s="159" t="str">
        <x:v>A B D</x:v>
      </x:c>
      <x:c r="F12" s="159" t="str">
        <x:v>A</x:v>
      </x:c>
      <x:c r="G12" s="145" t="str">
        <x:v>G H I</x:v>
      </x:c>
      <x:c r="H12" s="159" t="str">
        <x:v>E G H I</x:v>
      </x:c>
      <x:c r="I12" s="159" t="str">
        <x:v>H I</x:v>
      </x:c>
      <x:c r="J12" s="159"/>
      <x:c r="K12" s="159"/>
      <x:c r="L12" s="145" t="str">
        <x:v>O P</x:v>
      </x:c>
      <x:c r="M12" s="159" t="str">
        <x:v>J L M O P</x:v>
      </x:c>
      <x:c r="N12" s="159"/>
      <x:c r="O12" s="159"/>
      <x:c r="P12" s="159" t="str">
        <x:v>L M O P</x:v>
      </x:c>
      <x:c r="Q12" s="159"/>
      <x:c r="R12" s="336"/>
    </x:row>
    <x:row r="13" ht="15" customHeight="1">
      <x:c r="A13" s="333" t="str">
        <x:v>Somewhat unfavorable</x:v>
      </x:c>
      <x:c r="B13" s="219" t="n">
        <x:v>0.06983710704207953</x:v>
      </x:c>
      <x:c r="C13" s="144" t="n">
        <x:v>0.08158826070262601</x:v>
      </x:c>
      <x:c r="D13" s="158" t="n">
        <x:v>0.0929598033985415</x:v>
      </x:c>
      <x:c r="E13" s="158" t="n">
        <x:v>0.026429668438385935</x:v>
      </x:c>
      <x:c r="F13" s="158" t="n">
        <x:v>0.14241299051353962</x:v>
      </x:c>
      <x:c r="G13" s="144" t="n">
        <x:v>0.048035376604021233</x:v>
      </x:c>
      <x:c r="H13" s="158" t="n">
        <x:v>0.11247542030528755</x:v>
      </x:c>
      <x:c r="I13" s="158" t="n">
        <x:v>0.07952509908773332</x:v>
      </x:c>
      <x:c r="J13" s="158" t="n">
        <x:v>0.06396645640513654</x:v>
      </x:c>
      <x:c r="K13" s="158" t="n">
        <x:v>0.005655053715430264</x:v>
      </x:c>
      <x:c r="L13" s="144" t="n">
        <x:v>0.08206919619801178</x:v>
      </x:c>
      <x:c r="M13" s="158" t="n">
        <x:v>0.09707305279826267</x:v>
      </x:c>
      <x:c r="N13" s="158" t="n">
        <x:v>0.2137063400105486</x:v>
      </x:c>
      <x:c r="O13" s="158" t="n">
        <x:v>0.04736466833610049</x:v>
      </x:c>
      <x:c r="P13" s="158" t="n">
        <x:v>0</x:v>
      </x:c>
      <x:c r="Q13" s="158" t="n">
        <x:v>0.08037273892323732</x:v>
      </x:c>
      <x:c r="R13" s="334" t="n">
        <x:v>0.030743709703652082</x:v>
      </x:c>
    </x:row>
    <x:row r="14" ht="12.75" customHeight="1">
      <x:c r="A14" s="335"/>
      <x:c r="B14" s="232"/>
      <x:c r="C14" s="145" t="str">
        <x:v>C</x:v>
      </x:c>
      <x:c r="D14" s="159" t="str">
        <x:v>C</x:v>
      </x:c>
      <x:c r="E14" s="159"/>
      <x:c r="F14" s="159" t="str">
        <x:v>C</x:v>
      </x:c>
      <x:c r="G14" s="145" t="str">
        <x:v>I</x:v>
      </x:c>
      <x:c r="H14" s="159" t="str">
        <x:v>E I</x:v>
      </x:c>
      <x:c r="I14" s="159" t="str">
        <x:v>I</x:v>
      </x:c>
      <x:c r="J14" s="159" t="str">
        <x:v>I</x:v>
      </x:c>
      <x:c r="K14" s="159"/>
      <x:c r="L14" s="145" t="str">
        <x:v>P</x:v>
      </x:c>
      <x:c r="M14" s="159" t="str">
        <x:v>P</x:v>
      </x:c>
      <x:c r="N14" s="159"/>
      <x:c r="O14" s="159"/>
      <x:c r="P14" s="159"/>
      <x:c r="Q14" s="159" t="str">
        <x:v>P</x:v>
      </x:c>
      <x:c r="R14" s="336"/>
    </x:row>
    <x:row r="15" ht="15" customHeight="1">
      <x:c r="A15" s="333" t="str">
        <x:v>Very unfavorable</x:v>
      </x:c>
      <x:c r="B15" s="219" t="n">
        <x:v>0.45766116004978924</x:v>
      </x:c>
      <x:c r="C15" s="144" t="n">
        <x:v>0.8771528587686972</x:v>
      </x:c>
      <x:c r="D15" s="158" t="n">
        <x:v>0.5408456359692013</x:v>
      </x:c>
      <x:c r="E15" s="158" t="n">
        <x:v>0.01456250553117696</x:v>
      </x:c>
      <x:c r="F15" s="158" t="n">
        <x:v>0.5663893448847023</x:v>
      </x:c>
      <x:c r="G15" s="144" t="n">
        <x:v>0.04838816405381149</x:v>
      </x:c>
      <x:c r="H15" s="158" t="n">
        <x:v>0.07439382020959123</x:v>
      </x:c>
      <x:c r="I15" s="158" t="n">
        <x:v>0.5843361609643377</x:v>
      </x:c>
      <x:c r="J15" s="158" t="n">
        <x:v>0.8918791397299034</x:v>
      </x:c>
      <x:c r="K15" s="158" t="n">
        <x:v>0.962062661079341</x:v>
      </x:c>
      <x:c r="L15" s="144" t="n">
        <x:v>0.3729867254637288</x:v>
      </x:c>
      <x:c r="M15" s="158" t="n">
        <x:v>0.20332762551349406</x:v>
      </x:c>
      <x:c r="N15" s="158" t="n">
        <x:v>0.39958413018769645</x:v>
      </x:c>
      <x:c r="O15" s="158" t="n">
        <x:v>0.59397458736306</x:v>
      </x:c>
      <x:c r="P15" s="158" t="n">
        <x:v>0.08963248098016452</x:v>
      </x:c>
      <x:c r="Q15" s="158" t="n">
        <x:v>0.5052456104617941</x:v>
      </x:c>
      <x:c r="R15" s="334" t="n">
        <x:v>0.7191696886800778</x:v>
      </x:c>
    </x:row>
    <x:row r="16" ht="12.75" customHeight="1">
      <x:c r="A16" s="335"/>
      <x:c r="B16" s="232"/>
      <x:c r="C16" s="145" t="str">
        <x:v>B C D</x:v>
      </x:c>
      <x:c r="D16" s="159" t="str">
        <x:v>C</x:v>
      </x:c>
      <x:c r="E16" s="159"/>
      <x:c r="F16" s="159" t="str">
        <x:v>C</x:v>
      </x:c>
      <x:c r="G16" s="145"/>
      <x:c r="H16" s="159"/>
      <x:c r="I16" s="159" t="str">
        <x:v>E F</x:v>
      </x:c>
      <x:c r="J16" s="159" t="str">
        <x:v>E F G</x:v>
      </x:c>
      <x:c r="K16" s="159" t="str">
        <x:v>E F G H</x:v>
      </x:c>
      <x:c r="L16" s="145" t="str">
        <x:v>K N</x:v>
      </x:c>
      <x:c r="M16" s="159"/>
      <x:c r="N16" s="159" t="str">
        <x:v>N</x:v>
      </x:c>
      <x:c r="O16" s="159" t="str">
        <x:v>J K N</x:v>
      </x:c>
      <x:c r="P16" s="159"/>
      <x:c r="Q16" s="159" t="str">
        <x:v>J K N</x:v>
      </x:c>
      <x:c r="R16" s="336" t="str">
        <x:v>J K L M N O</x:v>
      </x:c>
    </x:row>
    <x:row r="17" ht="15" customHeight="1">
      <x:c r="A17" s="333" t="str">
        <x:v>No opinion / Not sure</x:v>
      </x:c>
      <x:c r="B17" s="219" t="n">
        <x:v>0.023514528267376048</x:v>
      </x:c>
      <x:c r="C17" s="144" t="n">
        <x:v>0.008666423803868051</x:v>
      </x:c>
      <x:c r="D17" s="158" t="n">
        <x:v>0.04988542244986964</x:v>
      </x:c>
      <x:c r="E17" s="158" t="n">
        <x:v>0.005401916700523221</x:v>
      </x:c>
      <x:c r="F17" s="158" t="n">
        <x:v>0.058183365884153196</x:v>
      </x:c>
      <x:c r="G17" s="144" t="n">
        <x:v>0.017015810305434784</x:v>
      </x:c>
      <x:c r="H17" s="158" t="n">
        <x:v>0.014506321360298224</x:v>
      </x:c>
      <x:c r="I17" s="158" t="n">
        <x:v>0.050404207566050505</x:v>
      </x:c>
      <x:c r="J17" s="158" t="n">
        <x:v>0.00805776011711722</x:v>
      </x:c>
      <x:c r="K17" s="158" t="n">
        <x:v>0.0126956282957461</x:v>
      </x:c>
      <x:c r="L17" s="144" t="n">
        <x:v>0.02646306746605623</x:v>
      </x:c>
      <x:c r="M17" s="158" t="n">
        <x:v>0.01870519930877555</x:v>
      </x:c>
      <x:c r="N17" s="158" t="n">
        <x:v>0.07091705469091367</x:v>
      </x:c>
      <x:c r="O17" s="158" t="n">
        <x:v>0.007202766423004019</x:v>
      </x:c>
      <x:c r="P17" s="158" t="n">
        <x:v>0</x:v>
      </x:c>
      <x:c r="Q17" s="158" t="n">
        <x:v>0.03656272597949464</x:v>
      </x:c>
      <x:c r="R17" s="334" t="n">
        <x:v>0.023872475022486007</x:v>
      </x:c>
    </x:row>
    <x:row r="18" ht="12.75" customHeight="1">
      <x:c r="A18" s="335"/>
      <x:c r="B18" s="232"/>
      <x:c r="C18" s="145"/>
      <x:c r="D18" s="159" t="str">
        <x:v>A C</x:v>
      </x:c>
      <x:c r="E18" s="159"/>
      <x:c r="F18" s="159" t="str">
        <x:v>A C</x:v>
      </x:c>
      <x:c r="G18" s="145"/>
      <x:c r="H18" s="159"/>
      <x:c r="I18" s="159" t="str">
        <x:v>F H I</x:v>
      </x:c>
      <x:c r="J18" s="159"/>
      <x:c r="K18" s="159"/>
      <x:c r="L18" s="145"/>
      <x:c r="M18" s="159"/>
      <x:c r="N18" s="159"/>
      <x:c r="O18" s="159"/>
      <x:c r="P18" s="159"/>
      <x:c r="Q18" s="159"/>
      <x:c r="R18" s="336"/>
    </x:row>
    <x:row r="19" ht="15" customHeight="1">
      <x:c r="A19" s="337" t="str">
        <x:v>Net Unfavorable</x:v>
      </x:c>
      <x:c r="B19" s="248" t="n">
        <x:f>SUM(B15,B13)</x:f>
        <x:v>0.5274982670918688</x:v>
      </x:c>
      <x:c r="C19" s="146" t="n">
        <x:f>SUM(C15,C13)</x:f>
        <x:v>0.9587411194713232</x:v>
      </x:c>
      <x:c r="D19" s="160" t="n">
        <x:f>SUM(D15,D13)</x:f>
        <x:v>0.6338054393677428</x:v>
      </x:c>
      <x:c r="E19" s="160" t="n">
        <x:f>SUM(E15,E13)</x:f>
        <x:v>0.040992173969562895</x:v>
      </x:c>
      <x:c r="F19" s="160" t="n">
        <x:f>SUM(F15,F13)</x:f>
        <x:v>0.7088023353982419</x:v>
      </x:c>
      <x:c r="G19" s="146" t="n">
        <x:f>SUM(G15,G13)</x:f>
        <x:v>0.09642354065783272</x:v>
      </x:c>
      <x:c r="H19" s="160" t="n">
        <x:f>SUM(H15,H13)</x:f>
        <x:v>0.1868692405148788</x:v>
      </x:c>
      <x:c r="I19" s="160" t="n">
        <x:f>SUM(I15,I13)</x:f>
        <x:v>0.663861260052071</x:v>
      </x:c>
      <x:c r="J19" s="160" t="n">
        <x:f>SUM(J15,J13)</x:f>
        <x:v>0.9558455961350399</x:v>
      </x:c>
      <x:c r="K19" s="160" t="n">
        <x:f>SUM(K15,K13)</x:f>
        <x:v>0.9677177147947713</x:v>
      </x:c>
      <x:c r="L19" s="146" t="n">
        <x:f>SUM(L15,L13)</x:f>
        <x:v>0.4550559216617406</x:v>
      </x:c>
      <x:c r="M19" s="160" t="n">
        <x:f>SUM(M15,M13)</x:f>
        <x:v>0.30040067831175676</x:v>
      </x:c>
      <x:c r="N19" s="160" t="n">
        <x:f>SUM(N15,N13)</x:f>
        <x:v>0.6132904701982451</x:v>
      </x:c>
      <x:c r="O19" s="160" t="n">
        <x:f>SUM(O15,O13)</x:f>
        <x:v>0.6413392556991605</x:v>
      </x:c>
      <x:c r="P19" s="160" t="n">
        <x:f>SUM(P15,P13)</x:f>
        <x:v>0.08963248098016452</x:v>
      </x:c>
      <x:c r="Q19" s="160" t="n">
        <x:f>SUM(Q15,Q13)</x:f>
        <x:v>0.5856183493850313</x:v>
      </x:c>
      <x:c r="R19" s="338" t="n">
        <x:f>SUM(R15,R13)</x:f>
        <x:v>0.7499133983837298</x:v>
      </x:c>
    </x:row>
    <x:row r="20" ht="12.75" customHeight="1">
      <x:c r="A20" s="339"/>
      <x:c r="B20" s="261"/>
      <x:c r="C20" s="147"/>
      <x:c r="D20" s="161"/>
      <x:c r="E20" s="161"/>
      <x:c r="F20" s="161"/>
      <x:c r="G20" s="147"/>
      <x:c r="H20" s="161"/>
      <x:c r="I20" s="161"/>
      <x:c r="J20" s="161"/>
      <x:c r="K20" s="161"/>
      <x:c r="L20" s="147"/>
      <x:c r="M20" s="161"/>
      <x:c r="N20" s="161"/>
      <x:c r="O20" s="161"/>
      <x:c r="P20" s="161"/>
      <x:c r="Q20" s="161"/>
      <x:c r="R20" s="340"/>
    </x:row>
    <x:row r="21" ht="15" customHeight="1">
      <x:c r="A21" s="341" t="str">
        <x:v>Net Favorable</x:v>
      </x:c>
      <x:c r="B21" s="277" t="n">
        <x:f>SUM(B9,B11)</x:f>
        <x:v>0.44898720464075936</x:v>
      </x:c>
      <x:c r="C21" s="148" t="n">
        <x:f>SUM(C9,C11)</x:f>
        <x:v>0.03259245672480812</x:v>
      </x:c>
      <x:c r="D21" s="162" t="n">
        <x:f>SUM(D9,D11)</x:f>
        <x:v>0.31630913818238615</x:v>
      </x:c>
      <x:c r="E21" s="162" t="n">
        <x:f>SUM(E9,E11)</x:f>
        <x:v>0.9536059093299122</x:v>
      </x:c>
      <x:c r="F21" s="162" t="n">
        <x:f>SUM(F9,F11)</x:f>
        <x:v>0.23301429871760532</x:v>
      </x:c>
      <x:c r="G21" s="148" t="n">
        <x:f>SUM(G9,G11)</x:f>
        <x:v>0.8865606490367323</x:v>
      </x:c>
      <x:c r="H21" s="162" t="n">
        <x:f>SUM(H9,H11)</x:f>
        <x:v>0.7986244381248229</x:v>
      </x:c>
      <x:c r="I21" s="162" t="n">
        <x:f>SUM(I9,I11)</x:f>
        <x:v>0.28573453238187785</x:v>
      </x:c>
      <x:c r="J21" s="162" t="n">
        <x:f>SUM(J9,J11)</x:f>
        <x:v>0.03609664374784269</x:v>
      </x:c>
      <x:c r="K21" s="162" t="n">
        <x:f>SUM(K9,K11)</x:f>
        <x:v>0.019586656909482737</x:v>
      </x:c>
      <x:c r="L21" s="148" t="n">
        <x:f>SUM(L9,L11)</x:f>
        <x:v>0.5184810108722024</x:v>
      </x:c>
      <x:c r="M21" s="162" t="n">
        <x:f>SUM(M9,M11)</x:f>
        <x:v>0.6808941223794678</x:v>
      </x:c>
      <x:c r="N21" s="162" t="n">
        <x:f>SUM(N9,N11)</x:f>
        <x:v>0.3157924751108412</x:v>
      </x:c>
      <x:c r="O21" s="162" t="n">
        <x:f>SUM(O9,O11)</x:f>
        <x:v>0.3514579778778356</x:v>
      </x:c>
      <x:c r="P21" s="162" t="n">
        <x:f>SUM(P9,P11)</x:f>
        <x:v>0.9103675190198355</x:v>
      </x:c>
      <x:c r="Q21" s="162" t="n">
        <x:f>SUM(Q9,Q11)</x:f>
        <x:v>0.3778189246354733</x:v>
      </x:c>
      <x:c r="R21" s="342" t="n">
        <x:f>SUM(R9,R11)</x:f>
        <x:v>0.22621412659378387</x:v>
      </x:c>
    </x:row>
    <x:row r="22" ht="12.75" customHeight="1">
      <x:c r="A22" s="343"/>
      <x:c r="B22" s="290"/>
      <x:c r="C22" s="149"/>
      <x:c r="D22" s="163"/>
      <x:c r="E22" s="163"/>
      <x:c r="F22" s="163"/>
      <x:c r="G22" s="149"/>
      <x:c r="H22" s="163"/>
      <x:c r="I22" s="163"/>
      <x:c r="J22" s="163"/>
      <x:c r="K22" s="163"/>
      <x:c r="L22" s="149"/>
      <x:c r="M22" s="163"/>
      <x:c r="N22" s="163"/>
      <x:c r="O22" s="163"/>
      <x:c r="P22" s="163"/>
      <x:c r="Q22" s="163"/>
      <x:c r="R22" s="344"/>
    </x:row>
    <x:row r="23" ht="15" customHeight="1">
      <x:c r="A23" s="345" t="str">
        <x:v>Favorable minus Unfavorable</x:v>
      </x:c>
      <x:c r="B23" s="323" t="n">
        <x:f>(SUM(B9,B11)-SUM(B15,B13))*100</x:f>
        <x:v>-7.851106245110939</x:v>
      </x:c>
      <x:c r="C23" s="150" t="n">
        <x:f>(SUM(C9,C11)-SUM(C15,C13))*100</x:f>
        <x:v>-92.6148662746515</x:v>
      </x:c>
      <x:c r="D23" s="164" t="n">
        <x:f>(SUM(D9,D11)-SUM(D15,D13))*100</x:f>
        <x:v>-31.749630118535666</x:v>
      </x:c>
      <x:c r="E23" s="166" t="n">
        <x:f>(SUM(E9,E11)-SUM(E15,E13))*100</x:f>
        <x:v>91.26137353603492</x:v>
      </x:c>
      <x:c r="F23" s="164" t="n">
        <x:f>(SUM(F9,F11)-SUM(F15,F13))*100</x:f>
        <x:v>-47.57880366806366</x:v>
      </x:c>
      <x:c r="G23" s="153" t="n">
        <x:f>(SUM(G9,G11)-SUM(G15,G13))*100</x:f>
        <x:v>79.01371083788995</x:v>
      </x:c>
      <x:c r="H23" s="166" t="n">
        <x:f>(SUM(H9,H11)-SUM(H15,H13))*100</x:f>
        <x:v>61.175519760994405</x:v>
      </x:c>
      <x:c r="I23" s="164" t="n">
        <x:f>(SUM(I9,I11)-SUM(I15,I13))*100</x:f>
        <x:v>-37.812672767019315</x:v>
      </x:c>
      <x:c r="J23" s="164" t="n">
        <x:f>(SUM(J9,J11)-SUM(J15,J13))*100</x:f>
        <x:v>-91.97489523871972</x:v>
      </x:c>
      <x:c r="K23" s="164" t="n">
        <x:f>(SUM(K9,K11)-SUM(K15,K13))*100</x:f>
        <x:v>-94.81310578852886</x:v>
      </x:c>
      <x:c r="L23" s="153" t="n">
        <x:f>(SUM(L9,L11)-SUM(L15,L13))*100</x:f>
        <x:v>6.342508921046186</x:v>
      </x:c>
      <x:c r="M23" s="166" t="n">
        <x:f>(SUM(M9,M11)-SUM(M15,M13))*100</x:f>
        <x:v>38.0493444067711</x:v>
      </x:c>
      <x:c r="N23" s="164" t="n">
        <x:f>(SUM(N9,N11)-SUM(N15,N13))*100</x:f>
        <x:v>-29.749799508740395</x:v>
      </x:c>
      <x:c r="O23" s="164" t="n">
        <x:f>(SUM(O9,O11)-SUM(O15,O13))*100</x:f>
        <x:v>-28.988127782132487</x:v>
      </x:c>
      <x:c r="P23" s="166" t="n">
        <x:f>(SUM(P9,P11)-SUM(P15,P13))*100</x:f>
        <x:v>82.0735038039671</x:v>
      </x:c>
      <x:c r="Q23" s="164" t="n">
        <x:f>(SUM(Q9,Q11)-SUM(Q15,Q13))*100</x:f>
        <x:v>-20.779942474955803</x:v>
      </x:c>
      <x:c r="R23" s="346" t="n">
        <x:f>(SUM(R9,R11)-SUM(R15,R13))*100</x:f>
        <x:v>-52.3699271789946</x:v>
      </x:c>
    </x:row>
    <x:row r="24" ht="12.75" customHeight="1">
      <x:c r="A24" s="347"/>
      <x:c r="B24" s="348"/>
      <x:c r="C24" s="349"/>
      <x:c r="D24" s="350"/>
      <x:c r="E24" s="350"/>
      <x:c r="F24" s="350"/>
      <x:c r="G24" s="349"/>
      <x:c r="H24" s="350"/>
      <x:c r="I24" s="350"/>
      <x:c r="J24" s="350"/>
      <x:c r="K24" s="350"/>
      <x:c r="L24" s="349"/>
      <x:c r="M24" s="350"/>
      <x:c r="N24" s="350"/>
      <x:c r="O24" s="350"/>
      <x:c r="P24" s="350"/>
      <x:c r="Q24" s="350"/>
      <x:c r="R24" s="351"/>
    </x:row>
    <x:row r="26" ht="17.25" customHeight="1">
      <x:c r="A26" s="324" t="str">
        <x:v>Response</x:v>
      </x:c>
      <x:c r="B26" s="325" t="str">
        <x:v>Total
(–)</x:v>
      </x:c>
      <x:c r="C26" s="326" t="str">
        <x:v>Age</x:v>
      </x:c>
      <x:c r="D26" s="327"/>
      <x:c r="E26" s="327"/>
      <x:c r="F26" s="327"/>
      <x:c r="G26" s="326" t="str">
        <x:v>Gender</x:v>
      </x:c>
      <x:c r="H26" s="327"/>
      <x:c r="I26" s="326" t="str">
        <x:v>Education</x:v>
      </x:c>
      <x:c r="J26" s="327"/>
      <x:c r="K26" s="327"/>
      <x:c r="L26" s="327"/>
      <x:c r="M26" s="326" t="str">
        <x:v>Household income</x:v>
      </x:c>
      <x:c r="N26" s="327"/>
      <x:c r="O26" s="327"/>
      <x:c r="P26" s="327"/>
      <x:c r="Q26" s="327"/>
      <x:c r="R26" s="327"/>
      <x:c r="S26" s="328"/>
    </x:row>
    <x:row r="27" ht="36" customHeight="1">
      <x:c r="A27" s="329"/>
      <x:c r="B27" s="186"/>
      <x:c r="C27" s="64" t="str">
        <x:v>18–34
(Q)</x:v>
      </x:c>
      <x:c r="D27" s="155" t="str">
        <x:v>35–54
(R)</x:v>
      </x:c>
      <x:c r="E27" s="155" t="str">
        <x:v>55–64
(S)</x:v>
      </x:c>
      <x:c r="F27" s="155" t="str">
        <x:v>65+
(T)</x:v>
      </x:c>
      <x:c r="G27" s="64" t="str">
        <x:v>Man
(U)</x:v>
      </x:c>
      <x:c r="H27" s="155" t="str">
        <x:v>Woman
(V)</x:v>
      </x:c>
      <x:c r="I27" s="64" t="str">
        <x:v>High school graduate or less
(W)</x:v>
      </x:c>
      <x:c r="J27" s="155" t="str">
        <x:v>Assoc.
(X)</x:v>
      </x:c>
      <x:c r="K27" s="155" t="str">
        <x:v>Bachelor’s degree
(Y)</x:v>
      </x:c>
      <x:c r="L27" s="155" t="str">
        <x:v>Postgraduate degree
(Z)</x:v>
      </x:c>
      <x:c r="M27" s="64" t="str">
        <x:v>Less than $50,000
(AA)</x:v>
      </x:c>
      <x:c r="N27" s="155" t="str">
        <x:v>$50,000–$74,999
(AB)</x:v>
      </x:c>
      <x:c r="O27" s="155" t="str">
        <x:v>$75,000–$99,999
(AC)</x:v>
      </x:c>
      <x:c r="P27" s="155" t="str">
        <x:v>$100,000–$149,999
(AD)</x:v>
      </x:c>
      <x:c r="Q27" s="155" t="str">
        <x:v>$150,000–$249,999
(AE)</x:v>
      </x:c>
      <x:c r="R27" s="155" t="str">
        <x:v>$250,000+
(AF)</x:v>
      </x:c>
      <x:c r="S27" s="330" t="str">
        <x:v>Prefer not to say
(AG)</x:v>
      </x:c>
    </x:row>
    <x:row r="28" ht="20.25" customHeight="1">
      <x:c r="A28" s="331" t="str">
        <x:v>Total</x:v>
      </x:c>
      <x:c r="B28" s="206" t="n">
        <x:v>1213</x:v>
      </x:c>
      <x:c r="C28" s="143" t="n">
        <x:v>163</x:v>
      </x:c>
      <x:c r="D28" s="157" t="n">
        <x:v>309</x:v>
      </x:c>
      <x:c r="E28" s="157" t="n">
        <x:v>252</x:v>
      </x:c>
      <x:c r="F28" s="157" t="n">
        <x:v>488</x:v>
      </x:c>
      <x:c r="G28" s="143" t="n">
        <x:v>596</x:v>
      </x:c>
      <x:c r="H28" s="157" t="n">
        <x:v>617</x:v>
      </x:c>
      <x:c r="I28" s="143" t="n">
        <x:v>357</x:v>
      </x:c>
      <x:c r="J28" s="157" t="n">
        <x:v>323</x:v>
      </x:c>
      <x:c r="K28" s="157" t="n">
        <x:v>333</x:v>
      </x:c>
      <x:c r="L28" s="157" t="n">
        <x:v>201</x:v>
      </x:c>
      <x:c r="M28" s="143" t="n">
        <x:v>239</x:v>
      </x:c>
      <x:c r="N28" s="157" t="n">
        <x:v>213</x:v>
      </x:c>
      <x:c r="O28" s="157" t="n">
        <x:v>190</x:v>
      </x:c>
      <x:c r="P28" s="157" t="n">
        <x:v>226</x:v>
      </x:c>
      <x:c r="Q28" s="157" t="n">
        <x:v>153</x:v>
      </x:c>
      <x:c r="R28" s="157" t="n">
        <x:v>61</x:v>
      </x:c>
      <x:c r="S28" s="332" t="n">
        <x:v>131</x:v>
      </x:c>
    </x:row>
    <x:row r="29" ht="15" customHeight="1">
      <x:c r="A29" s="333" t="str">
        <x:v>Very favorable</x:v>
      </x:c>
      <x:c r="B29" s="219" t="n">
        <x:v>0.24882625322009935</x:v>
      </x:c>
      <x:c r="C29" s="144" t="n">
        <x:v>0.18731382977951808</x:v>
      </x:c>
      <x:c r="D29" s="158" t="n">
        <x:v>0.2125928560349596</x:v>
      </x:c>
      <x:c r="E29" s="158" t="n">
        <x:v>0.29443832860915037</x:v>
      </x:c>
      <x:c r="F29" s="158" t="n">
        <x:v>0.2687023358369465</x:v>
      </x:c>
      <x:c r="G29" s="144" t="n">
        <x:v>0.26685034040251027</x:v>
      </x:c>
      <x:c r="H29" s="158" t="n">
        <x:v>0.231389398785923</x:v>
      </x:c>
      <x:c r="I29" s="144" t="n">
        <x:v>0.3001175522343775</x:v>
      </x:c>
      <x:c r="J29" s="158" t="n">
        <x:v>0.27095872119038805</x:v>
      </x:c>
      <x:c r="K29" s="158" t="n">
        <x:v>0.22670125082529557</x:v>
      </x:c>
      <x:c r="L29" s="158" t="n">
        <x:v>0.1586590644316999</x:v>
      </x:c>
      <x:c r="M29" s="144" t="n">
        <x:v>0.21984350041483797</x:v>
      </x:c>
      <x:c r="N29" s="158" t="n">
        <x:v>0.2503876557094806</x:v>
      </x:c>
      <x:c r="O29" s="158" t="n">
        <x:v>0.2892823207935021</x:v>
      </x:c>
      <x:c r="P29" s="158" t="n">
        <x:v>0.25969513302159736</x:v>
      </x:c>
      <x:c r="Q29" s="158" t="n">
        <x:v>0.21320760770293873</x:v>
      </x:c>
      <x:c r="R29" s="158" t="n">
        <x:v>0.3250366388918774</x:v>
      </x:c>
      <x:c r="S29" s="334" t="n">
        <x:v>0.22811086151126359</x:v>
      </x:c>
    </x:row>
    <x:row r="30" ht="12.75" customHeight="1">
      <x:c r="A30" s="335"/>
      <x:c r="B30" s="232"/>
      <x:c r="C30" s="145"/>
      <x:c r="D30" s="159"/>
      <x:c r="E30" s="159" t="str">
        <x:v>Q R</x:v>
      </x:c>
      <x:c r="F30" s="159" t="str">
        <x:v>Q</x:v>
      </x:c>
      <x:c r="G30" s="145"/>
      <x:c r="H30" s="159"/>
      <x:c r="I30" s="145" t="str">
        <x:v>Y Z</x:v>
      </x:c>
      <x:c r="J30" s="159" t="str">
        <x:v>Z</x:v>
      </x:c>
      <x:c r="K30" s="159"/>
      <x:c r="L30" s="159"/>
      <x:c r="M30" s="145"/>
      <x:c r="N30" s="159"/>
      <x:c r="O30" s="159"/>
      <x:c r="P30" s="159"/>
      <x:c r="Q30" s="159"/>
      <x:c r="R30" s="159"/>
      <x:c r="S30" s="336"/>
    </x:row>
    <x:row r="31" ht="15" customHeight="1">
      <x:c r="A31" s="333" t="str">
        <x:v>Somewhat favorable</x:v>
      </x:c>
      <x:c r="B31" s="219" t="n">
        <x:v>0.20016095142066</x:v>
      </x:c>
      <x:c r="C31" s="144" t="n">
        <x:v>0.1882109588872618</x:v>
      </x:c>
      <x:c r="D31" s="158" t="n">
        <x:v>0.25198908627690497</x:v>
      </x:c>
      <x:c r="E31" s="158" t="n">
        <x:v>0.23304421828288457</x:v>
      </x:c>
      <x:c r="F31" s="158" t="n">
        <x:v>0.1543300233034163</x:v>
      </x:c>
      <x:c r="G31" s="144" t="n">
        <x:v>0.24466972888104033</x:v>
      </x:c>
      <x:c r="H31" s="158" t="n">
        <x:v>0.15710228965513717</x:v>
      </x:c>
      <x:c r="I31" s="144" t="n">
        <x:v>0.20826191212935313</x:v>
      </x:c>
      <x:c r="J31" s="158" t="n">
        <x:v>0.21405703206785986</x:v>
      </x:c>
      <x:c r="K31" s="158" t="n">
        <x:v>0.2063859453989764</x:v>
      </x:c>
      <x:c r="L31" s="158" t="n">
        <x:v>0.1530426160072337</x:v>
      </x:c>
      <x:c r="M31" s="144" t="n">
        <x:v>0.16492413134545061</x:v>
      </x:c>
      <x:c r="N31" s="158" t="n">
        <x:v>0.2056222135647925</x:v>
      </x:c>
      <x:c r="O31" s="158" t="n">
        <x:v>0.21644712476094394</x:v>
      </x:c>
      <x:c r="P31" s="158" t="n">
        <x:v>0.19707680567727742</x:v>
      </x:c>
      <x:c r="Q31" s="158" t="n">
        <x:v>0.2471284468010496</x:v>
      </x:c>
      <x:c r="R31" s="158" t="n">
        <x:v>0.20290892864356358</x:v>
      </x:c>
      <x:c r="S31" s="334" t="n">
        <x:v>0.18089246464652342</x:v>
      </x:c>
    </x:row>
    <x:row r="32" ht="12.75" customHeight="1">
      <x:c r="A32" s="335"/>
      <x:c r="B32" s="232"/>
      <x:c r="C32" s="145"/>
      <x:c r="D32" s="159" t="str">
        <x:v>T</x:v>
      </x:c>
      <x:c r="E32" s="159" t="str">
        <x:v>T</x:v>
      </x:c>
      <x:c r="F32" s="159"/>
      <x:c r="G32" s="145" t="str">
        <x:v>V</x:v>
      </x:c>
      <x:c r="H32" s="159"/>
      <x:c r="I32" s="145"/>
      <x:c r="J32" s="159"/>
      <x:c r="K32" s="159"/>
      <x:c r="L32" s="159"/>
      <x:c r="M32" s="145"/>
      <x:c r="N32" s="159"/>
      <x:c r="O32" s="159"/>
      <x:c r="P32" s="159"/>
      <x:c r="Q32" s="159" t="str">
        <x:v>AA</x:v>
      </x:c>
      <x:c r="R32" s="159"/>
      <x:c r="S32" s="336"/>
    </x:row>
    <x:row r="33" ht="15" customHeight="1">
      <x:c r="A33" s="333" t="str">
        <x:v>Somewhat unfavorable</x:v>
      </x:c>
      <x:c r="B33" s="219" t="n">
        <x:v>0.06983710704207953</x:v>
      </x:c>
      <x:c r="C33" s="144" t="n">
        <x:v>0.1442950497454308</x:v>
      </x:c>
      <x:c r="D33" s="158" t="n">
        <x:v>0.06590183061252447</x:v>
      </x:c>
      <x:c r="E33" s="158" t="n">
        <x:v>0.0699849145720728</x:v>
      </x:c>
      <x:c r="F33" s="158" t="n">
        <x:v>0.04743688148654737</x:v>
      </x:c>
      <x:c r="G33" s="144" t="n">
        <x:v>0.0755102783886247</x:v>
      </x:c>
      <x:c r="H33" s="158" t="n">
        <x:v>0.06434877013221475</x:v>
      </x:c>
      <x:c r="I33" s="144" t="n">
        <x:v>0.09417041821671165</x:v>
      </x:c>
      <x:c r="J33" s="158" t="n">
        <x:v>0.05010754177361818</x:v>
      </x:c>
      <x:c r="K33" s="158" t="n">
        <x:v>0.06401230317920797</x:v>
      </x:c>
      <x:c r="L33" s="158" t="n">
        <x:v>0.06795022396227302</x:v>
      </x:c>
      <x:c r="M33" s="144" t="n">
        <x:v>0.10176063971100174</x:v>
      </x:c>
      <x:c r="N33" s="158" t="n">
        <x:v>0.07353265902696433</x:v>
      </x:c>
      <x:c r="O33" s="158" t="n">
        <x:v>0.05967324850899292</x:v>
      </x:c>
      <x:c r="P33" s="158" t="n">
        <x:v>0.06987312024107363</x:v>
      </x:c>
      <x:c r="Q33" s="158" t="n">
        <x:v>0.04697792774700659</x:v>
      </x:c>
      <x:c r="R33" s="158" t="n">
        <x:v>0.046860668598939614</x:v>
      </x:c>
      <x:c r="S33" s="334" t="n">
        <x:v>0.05766570919607812</x:v>
      </x:c>
    </x:row>
    <x:row r="34" ht="12.75" customHeight="1">
      <x:c r="A34" s="335"/>
      <x:c r="B34" s="232"/>
      <x:c r="C34" s="145" t="str">
        <x:v>R S T</x:v>
      </x:c>
      <x:c r="D34" s="159"/>
      <x:c r="E34" s="159"/>
      <x:c r="F34" s="159"/>
      <x:c r="G34" s="145"/>
      <x:c r="H34" s="159"/>
      <x:c r="I34" s="145" t="str">
        <x:v>X</x:v>
      </x:c>
      <x:c r="J34" s="159"/>
      <x:c r="K34" s="159"/>
      <x:c r="L34" s="159"/>
      <x:c r="M34" s="145"/>
      <x:c r="N34" s="159"/>
      <x:c r="O34" s="159"/>
      <x:c r="P34" s="159"/>
      <x:c r="Q34" s="159"/>
      <x:c r="R34" s="159"/>
      <x:c r="S34" s="336"/>
    </x:row>
    <x:row r="35" ht="15" customHeight="1">
      <x:c r="A35" s="333" t="str">
        <x:v>Very unfavorable</x:v>
      </x:c>
      <x:c r="B35" s="219" t="n">
        <x:v>0.45766116004978924</x:v>
      </x:c>
      <x:c r="C35" s="144" t="n">
        <x:v>0.4259019867093653</x:v>
      </x:c>
      <x:c r="D35" s="158" t="n">
        <x:v>0.44811916095763915</x:v>
      </x:c>
      <x:c r="E35" s="158" t="n">
        <x:v>0.3960936326620173</x:v>
      </x:c>
      <x:c r="F35" s="158" t="n">
        <x:v>0.5061044374234147</x:v>
      </x:c>
      <x:c r="G35" s="144" t="n">
        <x:v>0.39438833238384613</x:v>
      </x:c>
      <x:c r="H35" s="158" t="n">
        <x:v>0.5188725309494033</x:v>
      </x:c>
      <x:c r="I35" s="144" t="n">
        <x:v>0.3554230116649569</x:v>
      </x:c>
      <x:c r="J35" s="158" t="n">
        <x:v>0.4594749943853561</x:v>
      </x:c>
      <x:c r="K35" s="158" t="n">
        <x:v>0.484056120936256</x:v>
      </x:c>
      <x:c r="L35" s="158" t="n">
        <x:v>0.5928795993286406</x:v>
      </x:c>
      <x:c r="M35" s="144" t="n">
        <x:v>0.483817966689687</x:v>
      </x:c>
      <x:c r="N35" s="158" t="n">
        <x:v>0.44659732255470536</x:v>
      </x:c>
      <x:c r="O35" s="158" t="n">
        <x:v>0.41867176973427855</x:v>
      </x:c>
      <x:c r="P35" s="158" t="n">
        <x:v>0.4534735665773367</x:v>
      </x:c>
      <x:c r="Q35" s="158" t="n">
        <x:v>0.4866833073400729</x:v>
      </x:c>
      <x:c r="R35" s="158" t="n">
        <x:v>0.3981054287686365</x:v>
      </x:c>
      <x:c r="S35" s="334" t="n">
        <x:v>0.4853710160367767</x:v>
      </x:c>
    </x:row>
    <x:row r="36" ht="12.75" customHeight="1">
      <x:c r="A36" s="335"/>
      <x:c r="B36" s="232"/>
      <x:c r="C36" s="145"/>
      <x:c r="D36" s="159"/>
      <x:c r="E36" s="159"/>
      <x:c r="F36" s="159" t="str">
        <x:v>S</x:v>
      </x:c>
      <x:c r="G36" s="145"/>
      <x:c r="H36" s="159" t="str">
        <x:v>U</x:v>
      </x:c>
      <x:c r="I36" s="145"/>
      <x:c r="J36" s="159" t="str">
        <x:v>W</x:v>
      </x:c>
      <x:c r="K36" s="159" t="str">
        <x:v>W</x:v>
      </x:c>
      <x:c r="L36" s="159" t="str">
        <x:v>W X Y</x:v>
      </x:c>
      <x:c r="M36" s="145"/>
      <x:c r="N36" s="159"/>
      <x:c r="O36" s="159"/>
      <x:c r="P36" s="159"/>
      <x:c r="Q36" s="159"/>
      <x:c r="R36" s="159"/>
      <x:c r="S36" s="336"/>
    </x:row>
    <x:row r="37" ht="15" customHeight="1">
      <x:c r="A37" s="333" t="str">
        <x:v>No opinion / Not sure</x:v>
      </x:c>
      <x:c r="B37" s="219" t="n">
        <x:v>0.023514528267376048</x:v>
      </x:c>
      <x:c r="C37" s="144" t="n">
        <x:v>0.0542781748784241</x:v>
      </x:c>
      <x:c r="D37" s="158" t="n">
        <x:v>0.02139706611797019</x:v>
      </x:c>
      <x:c r="E37" s="158" t="n">
        <x:v>0.006438905873875388</x:v>
      </x:c>
      <x:c r="F37" s="158" t="n">
        <x:v>0.023426321949672077</x:v>
      </x:c>
      <x:c r="G37" s="144" t="n">
        <x:v>0.018581319943976146</x:v>
      </x:c>
      <x:c r="H37" s="158" t="n">
        <x:v>0.0282870104773222</x:v>
      </x:c>
      <x:c r="I37" s="144" t="n">
        <x:v>0.04202710575460002</x:v>
      </x:c>
      <x:c r="J37" s="158" t="n">
        <x:v>0.005401710582778081</x:v>
      </x:c>
      <x:c r="K37" s="158" t="n">
        <x:v>0.018844379660262506</x:v>
      </x:c>
      <x:c r="L37" s="158" t="n">
        <x:v>0.027468496270153034</x:v>
      </x:c>
      <x:c r="M37" s="144" t="n">
        <x:v>0.029653761839022554</x:v>
      </x:c>
      <x:c r="N37" s="158" t="n">
        <x:v>0.02386014914405713</x:v>
      </x:c>
      <x:c r="O37" s="158" t="n">
        <x:v>0.015925536202282823</x:v>
      </x:c>
      <x:c r="P37" s="158" t="n">
        <x:v>0.01988137448271544</x:v>
      </x:c>
      <x:c r="Q37" s="158" t="n">
        <x:v>0.006002710408931905</x:v>
      </x:c>
      <x:c r="R37" s="158" t="n">
        <x:v>0.02708833509698295</x:v>
      </x:c>
      <x:c r="S37" s="334" t="n">
        <x:v>0.04795994860935801</x:v>
      </x:c>
    </x:row>
    <x:row r="38" ht="12.75" customHeight="1">
      <x:c r="A38" s="335"/>
      <x:c r="B38" s="232"/>
      <x:c r="C38" s="145" t="str">
        <x:v>S T</x:v>
      </x:c>
      <x:c r="D38" s="159"/>
      <x:c r="E38" s="159"/>
      <x:c r="F38" s="159"/>
      <x:c r="G38" s="145"/>
      <x:c r="H38" s="159"/>
      <x:c r="I38" s="145" t="str">
        <x:v>X</x:v>
      </x:c>
      <x:c r="J38" s="159"/>
      <x:c r="K38" s="159"/>
      <x:c r="L38" s="159" t="str">
        <x:v>X</x:v>
      </x:c>
      <x:c r="M38" s="145" t="str">
        <x:v>AE</x:v>
      </x:c>
      <x:c r="N38" s="159"/>
      <x:c r="O38" s="159"/>
      <x:c r="P38" s="159"/>
      <x:c r="Q38" s="159"/>
      <x:c r="R38" s="159"/>
      <x:c r="S38" s="336" t="str">
        <x:v>AE</x:v>
      </x:c>
    </x:row>
    <x:row r="39" ht="15" customHeight="1">
      <x:c r="A39" s="337" t="str">
        <x:v>Net Unfavorable</x:v>
      </x:c>
      <x:c r="B39" s="248" t="n">
        <x:f>SUM(B35,B33)</x:f>
        <x:v>0.5274982670918688</x:v>
      </x:c>
      <x:c r="C39" s="146" t="n">
        <x:f>SUM(C35,C33)</x:f>
        <x:v>0.5701970364547961</x:v>
      </x:c>
      <x:c r="D39" s="160" t="n">
        <x:f>SUM(D35,D33)</x:f>
        <x:v>0.5140209915701637</x:v>
      </x:c>
      <x:c r="E39" s="160" t="n">
        <x:f>SUM(E35,E33)</x:f>
        <x:v>0.4660785472340901</x:v>
      </x:c>
      <x:c r="F39" s="160" t="n">
        <x:f>SUM(F35,F33)</x:f>
        <x:v>0.553541318909962</x:v>
      </x:c>
      <x:c r="G39" s="146" t="n">
        <x:f>SUM(G35,G33)</x:f>
        <x:v>0.46989861077247086</x:v>
      </x:c>
      <x:c r="H39" s="160" t="n">
        <x:f>SUM(H35,H33)</x:f>
        <x:v>0.5832213010816181</x:v>
      </x:c>
      <x:c r="I39" s="146" t="n">
        <x:f>SUM(I35,I33)</x:f>
        <x:v>0.4495934298816685</x:v>
      </x:c>
      <x:c r="J39" s="160" t="n">
        <x:f>SUM(J35,J33)</x:f>
        <x:v>0.5095825361589743</x:v>
      </x:c>
      <x:c r="K39" s="160" t="n">
        <x:f>SUM(K35,K33)</x:f>
        <x:v>0.548068424115464</x:v>
      </x:c>
      <x:c r="L39" s="160" t="n">
        <x:f>SUM(L35,L33)</x:f>
        <x:v>0.6608298232909137</x:v>
      </x:c>
      <x:c r="M39" s="146" t="n">
        <x:f>SUM(M35,M33)</x:f>
        <x:v>0.5855786064006887</x:v>
      </x:c>
      <x:c r="N39" s="160" t="n">
        <x:f>SUM(N35,N33)</x:f>
        <x:v>0.5201299815816697</x:v>
      </x:c>
      <x:c r="O39" s="160" t="n">
        <x:f>SUM(O35,O33)</x:f>
        <x:v>0.47834501824327147</x:v>
      </x:c>
      <x:c r="P39" s="160" t="n">
        <x:f>SUM(P35,P33)</x:f>
        <x:v>0.5233466868184103</x:v>
      </x:c>
      <x:c r="Q39" s="160" t="n">
        <x:f>SUM(Q35,Q33)</x:f>
        <x:v>0.5336612350870795</x:v>
      </x:c>
      <x:c r="R39" s="160" t="n">
        <x:f>SUM(R35,R33)</x:f>
        <x:v>0.44496609736757614</x:v>
      </x:c>
      <x:c r="S39" s="338" t="n">
        <x:f>SUM(S35,S33)</x:f>
        <x:v>0.5430367252328548</x:v>
      </x:c>
    </x:row>
    <x:row r="40" ht="12.75" customHeight="1">
      <x:c r="A40" s="339"/>
      <x:c r="B40" s="261"/>
      <x:c r="C40" s="147"/>
      <x:c r="D40" s="161"/>
      <x:c r="E40" s="161"/>
      <x:c r="F40" s="161"/>
      <x:c r="G40" s="147"/>
      <x:c r="H40" s="161"/>
      <x:c r="I40" s="147"/>
      <x:c r="J40" s="161"/>
      <x:c r="K40" s="161"/>
      <x:c r="L40" s="161"/>
      <x:c r="M40" s="147"/>
      <x:c r="N40" s="161"/>
      <x:c r="O40" s="161"/>
      <x:c r="P40" s="161"/>
      <x:c r="Q40" s="161"/>
      <x:c r="R40" s="161"/>
      <x:c r="S40" s="340"/>
    </x:row>
    <x:row r="41" ht="15" customHeight="1">
      <x:c r="A41" s="341" t="str">
        <x:v>Net Favorable</x:v>
      </x:c>
      <x:c r="B41" s="277" t="n">
        <x:f>SUM(B29,B31)</x:f>
        <x:v>0.44898720464075936</x:v>
      </x:c>
      <x:c r="C41" s="148" t="n">
        <x:f>SUM(C29,C31)</x:f>
        <x:v>0.37552478866677985</x:v>
      </x:c>
      <x:c r="D41" s="162" t="n">
        <x:f>SUM(D29,D31)</x:f>
        <x:v>0.46458194231186456</x:v>
      </x:c>
      <x:c r="E41" s="162" t="n">
        <x:f>SUM(E29,E31)</x:f>
        <x:v>0.527482546892035</x:v>
      </x:c>
      <x:c r="F41" s="162" t="n">
        <x:f>SUM(F29,F31)</x:f>
        <x:v>0.42303235914036286</x:v>
      </x:c>
      <x:c r="G41" s="148" t="n">
        <x:f>SUM(G29,G31)</x:f>
        <x:v>0.5115200692835506</x:v>
      </x:c>
      <x:c r="H41" s="162" t="n">
        <x:f>SUM(H29,H31)</x:f>
        <x:v>0.3884916884410602</x:v>
      </x:c>
      <x:c r="I41" s="148" t="n">
        <x:f>SUM(I29,I31)</x:f>
        <x:v>0.5083794643637307</x:v>
      </x:c>
      <x:c r="J41" s="162" t="n">
        <x:f>SUM(J29,J31)</x:f>
        <x:v>0.4850157532582479</x:v>
      </x:c>
      <x:c r="K41" s="162" t="n">
        <x:f>SUM(K29,K31)</x:f>
        <x:v>0.43308719622427194</x:v>
      </x:c>
      <x:c r="L41" s="162" t="n">
        <x:f>SUM(L29,L31)</x:f>
        <x:v>0.3117016804389336</x:v>
      </x:c>
      <x:c r="M41" s="148" t="n">
        <x:f>SUM(M29,M31)</x:f>
        <x:v>0.3847676317602886</x:v>
      </x:c>
      <x:c r="N41" s="162" t="n">
        <x:f>SUM(N29,N31)</x:f>
        <x:v>0.4560098692742731</x:v>
      </x:c>
      <x:c r="O41" s="162" t="n">
        <x:f>SUM(O29,O31)</x:f>
        <x:v>0.505729445554446</x:v>
      </x:c>
      <x:c r="P41" s="162" t="n">
        <x:f>SUM(P29,P31)</x:f>
        <x:v>0.4567719386988748</x:v>
      </x:c>
      <x:c r="Q41" s="162" t="n">
        <x:f>SUM(Q29,Q31)</x:f>
        <x:v>0.4603360545039883</x:v>
      </x:c>
      <x:c r="R41" s="162" t="n">
        <x:f>SUM(R29,R31)</x:f>
        <x:v>0.527945567535441</x:v>
      </x:c>
      <x:c r="S41" s="342" t="n">
        <x:f>SUM(S29,S31)</x:f>
        <x:v>0.409003326157787</x:v>
      </x:c>
    </x:row>
    <x:row r="42" ht="12.75" customHeight="1">
      <x:c r="A42" s="343"/>
      <x:c r="B42" s="290"/>
      <x:c r="C42" s="149"/>
      <x:c r="D42" s="163"/>
      <x:c r="E42" s="163"/>
      <x:c r="F42" s="163"/>
      <x:c r="G42" s="149"/>
      <x:c r="H42" s="163"/>
      <x:c r="I42" s="149"/>
      <x:c r="J42" s="163"/>
      <x:c r="K42" s="163"/>
      <x:c r="L42" s="163"/>
      <x:c r="M42" s="149"/>
      <x:c r="N42" s="163"/>
      <x:c r="O42" s="163"/>
      <x:c r="P42" s="163"/>
      <x:c r="Q42" s="163"/>
      <x:c r="R42" s="163"/>
      <x:c r="S42" s="344"/>
    </x:row>
    <x:row r="43" ht="15" customHeight="1">
      <x:c r="A43" s="345" t="str">
        <x:v>Favorable minus Unfavorable</x:v>
      </x:c>
      <x:c r="B43" s="323" t="n">
        <x:f>(SUM(B29,B31)-SUM(B35,B33))*100</x:f>
        <x:v>-7.851106245110939</x:v>
      </x:c>
      <x:c r="C43" s="150" t="n">
        <x:f>(SUM(C29,C31)-SUM(C35,C33))*100</x:f>
        <x:v>-19.46722477880163</x:v>
      </x:c>
      <x:c r="D43" s="164" t="n">
        <x:f>(SUM(D29,D31)-SUM(D35,D33))*100</x:f>
        <x:v>-4.943904925829912</x:v>
      </x:c>
      <x:c r="E43" s="166" t="n">
        <x:f>(SUM(E29,E31)-SUM(E35,E33))*100</x:f>
        <x:v>6.140399965794491</x:v>
      </x:c>
      <x:c r="F43" s="164" t="n">
        <x:f>(SUM(F29,F31)-SUM(F35,F33))*100</x:f>
        <x:v>-13.05089597695992</x:v>
      </x:c>
      <x:c r="G43" s="153" t="n">
        <x:f>(SUM(G29,G31)-SUM(G35,G33))*100</x:f>
        <x:v>4.162145851107979</x:v>
      </x:c>
      <x:c r="H43" s="164" t="n">
        <x:f>(SUM(H29,H31)-SUM(H35,H33))*100</x:f>
        <x:v>-19.472961264055787</x:v>
      </x:c>
      <x:c r="I43" s="153" t="n">
        <x:f>(SUM(I29,I31)-SUM(I35,I33))*100</x:f>
        <x:v>5.878603448206221</x:v>
      </x:c>
      <x:c r="J43" s="164" t="n">
        <x:f>(SUM(J29,J31)-SUM(J35,J33))*100</x:f>
        <x:v>-2.456678290072639</x:v>
      </x:c>
      <x:c r="K43" s="164" t="n">
        <x:f>(SUM(K29,K31)-SUM(K35,K33))*100</x:f>
        <x:v>-11.498122789119202</x:v>
      </x:c>
      <x:c r="L43" s="164" t="n">
        <x:f>(SUM(L29,L31)-SUM(L35,L33))*100</x:f>
        <x:v>-34.91281428519801</x:v>
      </x:c>
      <x:c r="M43" s="150" t="n">
        <x:f>(SUM(M29,M31)-SUM(M35,M33))*100</x:f>
        <x:v>-20.08109746404001</x:v>
      </x:c>
      <x:c r="N43" s="164" t="n">
        <x:f>(SUM(N29,N31)-SUM(N35,N33))*100</x:f>
        <x:v>-6.412011230739656</x:v>
      </x:c>
      <x:c r="O43" s="166" t="n">
        <x:f>(SUM(O29,O31)-SUM(O35,O33))*100</x:f>
        <x:v>2.738442731117452</x:v>
      </x:c>
      <x:c r="P43" s="164" t="n">
        <x:f>(SUM(P29,P31)-SUM(P35,P33))*100</x:f>
        <x:v>-6.6574748119535565</x:v>
      </x:c>
      <x:c r="Q43" s="164" t="n">
        <x:f>(SUM(Q29,Q31)-SUM(Q35,Q33))*100</x:f>
        <x:v>-7.332518058309123</x:v>
      </x:c>
      <x:c r="R43" s="166" t="n">
        <x:f>(SUM(R29,R31)-SUM(R35,R33))*100</x:f>
        <x:v>8.297947016786484</x:v>
      </x:c>
      <x:c r="S43" s="346" t="n">
        <x:f>(SUM(S29,S31)-SUM(S35,S33))*100</x:f>
        <x:v>-13.403339907506783</x:v>
      </x:c>
    </x:row>
    <x:row r="44" ht="12.75" customHeight="1">
      <x:c r="A44" s="347"/>
      <x:c r="B44" s="348"/>
      <x:c r="C44" s="349"/>
      <x:c r="D44" s="350"/>
      <x:c r="E44" s="350"/>
      <x:c r="F44" s="350"/>
      <x:c r="G44" s="349"/>
      <x:c r="H44" s="350"/>
      <x:c r="I44" s="349"/>
      <x:c r="J44" s="350"/>
      <x:c r="K44" s="350"/>
      <x:c r="L44" s="350"/>
      <x:c r="M44" s="349"/>
      <x:c r="N44" s="350"/>
      <x:c r="O44" s="350"/>
      <x:c r="P44" s="350"/>
      <x:c r="Q44" s="350"/>
      <x:c r="R44" s="350"/>
      <x:c r="S44" s="351"/>
    </x:row>
    <x:row r="46" ht="17.25" customHeight="1">
      <x:c r="A46" s="324" t="str">
        <x:v>Response</x:v>
      </x:c>
      <x:c r="B46" s="325" t="str">
        <x:v>Total
(–)</x:v>
      </x:c>
      <x:c r="C46" s="326" t="str">
        <x:v>Community type</x:v>
      </x:c>
      <x:c r="D46" s="327"/>
      <x:c r="E46" s="327"/>
      <x:c r="F46" s="327"/>
      <x:c r="G46" s="326" t="str">
        <x:v>Trump approval</x:v>
      </x:c>
      <x:c r="H46" s="327"/>
      <x:c r="I46" s="327"/>
      <x:c r="J46" s="327"/>
      <x:c r="K46" s="328"/>
    </x:row>
    <x:row r="47" ht="36" customHeight="1">
      <x:c r="A47" s="329"/>
      <x:c r="B47" s="186"/>
      <x:c r="C47" s="64" t="str">
        <x:v>City
(AH)</x:v>
      </x:c>
      <x:c r="D47" s="155" t="str">
        <x:v>Rural or country area
(AI)</x:v>
      </x:c>
      <x:c r="E47" s="155" t="str">
        <x:v>Small town not near a city
(AJ)</x:v>
      </x:c>
      <x:c r="F47" s="155" t="str">
        <x:v>Suburb near a city
(AK)</x:v>
      </x:c>
      <x:c r="G47" s="64" t="str">
        <x:v>Strongly approve
(AL)</x:v>
      </x:c>
      <x:c r="H47" s="155" t="str">
        <x:v>Somewhat approve
(AM)</x:v>
      </x:c>
      <x:c r="I47" s="155" t="str">
        <x:v>Somewhat disapprove
(AN)</x:v>
      </x:c>
      <x:c r="J47" s="155" t="str">
        <x:v>Strongly disapprove
(AO)</x:v>
      </x:c>
      <x:c r="K47" s="330" t="str">
        <x:v>Not sure
(AP)</x:v>
      </x:c>
    </x:row>
    <x:row r="48" ht="20.25" customHeight="1">
      <x:c r="A48" s="331" t="str">
        <x:v>Total</x:v>
      </x:c>
      <x:c r="B48" s="206" t="n">
        <x:v>1213</x:v>
      </x:c>
      <x:c r="C48" s="143" t="n">
        <x:v>348</x:v>
      </x:c>
      <x:c r="D48" s="157" t="n">
        <x:v>281</x:v>
      </x:c>
      <x:c r="E48" s="157" t="n">
        <x:v>193</x:v>
      </x:c>
      <x:c r="F48" s="157" t="n">
        <x:v>391</x:v>
      </x:c>
      <x:c r="G48" s="143" t="n">
        <x:v>284</x:v>
      </x:c>
      <x:c r="H48" s="157" t="n">
        <x:v>223</x:v>
      </x:c>
      <x:c r="I48" s="157" t="n">
        <x:v>65</x:v>
      </x:c>
      <x:c r="J48" s="157" t="n">
        <x:v>629</x:v>
      </x:c>
      <x:c r="K48" s="332" t="n">
        <x:v>12</x:v>
      </x:c>
    </x:row>
    <x:row r="49" ht="15" customHeight="1">
      <x:c r="A49" s="333" t="str">
        <x:v>Very favorable</x:v>
      </x:c>
      <x:c r="B49" s="219" t="n">
        <x:v>0.24882625322009935</x:v>
      </x:c>
      <x:c r="C49" s="144" t="n">
        <x:v>0.18907602538338422</x:v>
      </x:c>
      <x:c r="D49" s="158" t="n">
        <x:v>0.33658669222653403</x:v>
      </x:c>
      <x:c r="E49" s="158" t="n">
        <x:v>0.26674684321149417</x:v>
      </x:c>
      <x:c r="F49" s="158" t="n">
        <x:v>0.22998535544647822</x:v>
      </x:c>
      <x:c r="G49" s="144" t="n">
        <x:v>0.781103654178954</x:v>
      </x:c>
      <x:c r="H49" s="158" t="n">
        <x:v>0.2955516660826344</x:v>
      </x:c>
      <x:c r="I49" s="158" t="n">
        <x:v>0.09278864993810246</x:v>
      </x:c>
      <x:c r="J49" s="158" t="n">
        <x:v>0.012649962535417603</x:v>
      </x:c>
      <x:c r="K49" s="334" t="n">
        <x:v>0</x:v>
      </x:c>
    </x:row>
    <x:row r="50" ht="12.75" customHeight="1">
      <x:c r="A50" s="335"/>
      <x:c r="B50" s="232"/>
      <x:c r="C50" s="145"/>
      <x:c r="D50" s="159" t="str">
        <x:v>AH AK</x:v>
      </x:c>
      <x:c r="E50" s="159" t="str">
        <x:v>AH</x:v>
      </x:c>
      <x:c r="F50" s="159"/>
      <x:c r="G50" s="145" t="str">
        <x:v>AM AN AO AP</x:v>
      </x:c>
      <x:c r="H50" s="159" t="str">
        <x:v>AN AO AP</x:v>
      </x:c>
      <x:c r="I50" s="159" t="str">
        <x:v>AO</x:v>
      </x:c>
      <x:c r="J50" s="159"/>
      <x:c r="K50" s="336"/>
    </x:row>
    <x:row r="51" ht="15" customHeight="1">
      <x:c r="A51" s="333" t="str">
        <x:v>Somewhat favorable</x:v>
      </x:c>
      <x:c r="B51" s="219" t="n">
        <x:v>0.20016095142066</x:v>
      </x:c>
      <x:c r="C51" s="144" t="n">
        <x:v>0.16657059405653563</x:v>
      </x:c>
      <x:c r="D51" s="158" t="n">
        <x:v>0.23144258537132026</x:v>
      </x:c>
      <x:c r="E51" s="158" t="n">
        <x:v>0.18839961722480753</x:v>
      </x:c>
      <x:c r="F51" s="158" t="n">
        <x:v>0.2133392722822659</x:v>
      </x:c>
      <x:c r="G51" s="144" t="n">
        <x:v>0.184295316842568</x:v>
      </x:c>
      <x:c r="H51" s="158" t="n">
        <x:v>0.6163025478168676</x:v>
      </x:c>
      <x:c r="I51" s="158" t="n">
        <x:v>0.5002098015233087</x:v>
      </x:c>
      <x:c r="J51" s="158" t="n">
        <x:v>0.02961011066596051</x:v>
      </x:c>
      <x:c r="K51" s="334" t="n">
        <x:v>0.18162393564455714</x:v>
      </x:c>
    </x:row>
    <x:row r="52" ht="12.75" customHeight="1">
      <x:c r="A52" s="335"/>
      <x:c r="B52" s="232"/>
      <x:c r="C52" s="145"/>
      <x:c r="D52" s="159" t="str">
        <x:v>AH</x:v>
      </x:c>
      <x:c r="E52" s="159"/>
      <x:c r="F52" s="159"/>
      <x:c r="G52" s="145" t="str">
        <x:v>AO</x:v>
      </x:c>
      <x:c r="H52" s="159" t="str">
        <x:v>AL AO AP</x:v>
      </x:c>
      <x:c r="I52" s="159" t="str">
        <x:v>AL AO</x:v>
      </x:c>
      <x:c r="J52" s="159"/>
      <x:c r="K52" s="336"/>
    </x:row>
    <x:row r="53" ht="15" customHeight="1">
      <x:c r="A53" s="333" t="str">
        <x:v>Somewhat unfavorable</x:v>
      </x:c>
      <x:c r="B53" s="219" t="n">
        <x:v>0.06983710704207953</x:v>
      </x:c>
      <x:c r="C53" s="144" t="n">
        <x:v>0.08685563231474144</x:v>
      </x:c>
      <x:c r="D53" s="158" t="n">
        <x:v>0.05414769984933425</x:v>
      </x:c>
      <x:c r="E53" s="158" t="n">
        <x:v>0.06779485730030363</x:v>
      </x:c>
      <x:c r="F53" s="158" t="n">
        <x:v>0.06699529589172802</x:v>
      </x:c>
      <x:c r="G53" s="144" t="n">
        <x:v>0.014203423979034917</x:v>
      </x:c>
      <x:c r="H53" s="158" t="n">
        <x:v>0.07684378232376347</x:v>
      </x:c>
      <x:c r="I53" s="158" t="n">
        <x:v>0.24360531931018767</x:v>
      </x:c>
      <x:c r="J53" s="158" t="n">
        <x:v>0.0758979289237447</x:v>
      </x:c>
      <x:c r="K53" s="334" t="n">
        <x:v>0</x:v>
      </x:c>
    </x:row>
    <x:row r="54" ht="12.75" customHeight="1">
      <x:c r="A54" s="335"/>
      <x:c r="B54" s="232"/>
      <x:c r="C54" s="145"/>
      <x:c r="D54" s="159"/>
      <x:c r="E54" s="159"/>
      <x:c r="F54" s="159"/>
      <x:c r="G54" s="145"/>
      <x:c r="H54" s="159" t="str">
        <x:v>AL</x:v>
      </x:c>
      <x:c r="I54" s="159" t="str">
        <x:v>AL AM AO</x:v>
      </x:c>
      <x:c r="J54" s="159" t="str">
        <x:v>AL</x:v>
      </x:c>
      <x:c r="K54" s="336"/>
    </x:row>
    <x:row r="55" ht="15" customHeight="1">
      <x:c r="A55" s="333" t="str">
        <x:v>Very unfavorable</x:v>
      </x:c>
      <x:c r="B55" s="219" t="n">
        <x:v>0.45766116004978924</x:v>
      </x:c>
      <x:c r="C55" s="144" t="n">
        <x:v>0.5252332137173452</x:v>
      </x:c>
      <x:c r="D55" s="158" t="n">
        <x:v>0.3594133621300712</x:v>
      </x:c>
      <x:c r="E55" s="158" t="n">
        <x:v>0.45931490348955556</x:v>
      </x:c>
      <x:c r="F55" s="158" t="n">
        <x:v>0.46742735914946487</x:v>
      </x:c>
      <x:c r="G55" s="144" t="n">
        <x:v>0.020397604999442594</x:v>
      </x:c>
      <x:c r="H55" s="158" t="n">
        <x:v>0</x:v>
      </x:c>
      <x:c r="I55" s="158" t="n">
        <x:v>0.04607742651999516</x:v>
      </x:c>
      <x:c r="J55" s="158" t="n">
        <x:v>0.8679785642749285</x:v>
      </x:c>
      <x:c r="K55" s="334" t="n">
        <x:v>0</x:v>
      </x:c>
    </x:row>
    <x:row r="56" ht="12.75" customHeight="1">
      <x:c r="A56" s="335"/>
      <x:c r="B56" s="232"/>
      <x:c r="C56" s="145" t="str">
        <x:v>AI</x:v>
      </x:c>
      <x:c r="D56" s="159"/>
      <x:c r="E56" s="159" t="str">
        <x:v>AI</x:v>
      </x:c>
      <x:c r="F56" s="159" t="str">
        <x:v>AI</x:v>
      </x:c>
      <x:c r="G56" s="145"/>
      <x:c r="H56" s="159"/>
      <x:c r="I56" s="159"/>
      <x:c r="J56" s="159" t="str">
        <x:v>AL AM AN AP</x:v>
      </x:c>
      <x:c r="K56" s="336"/>
    </x:row>
    <x:row r="57" ht="15" customHeight="1">
      <x:c r="A57" s="333" t="str">
        <x:v>No opinion / Not sure</x:v>
      </x:c>
      <x:c r="B57" s="219" t="n">
        <x:v>0.023514528267376048</x:v>
      </x:c>
      <x:c r="C57" s="144" t="n">
        <x:v>0.03226453452799286</x:v>
      </x:c>
      <x:c r="D57" s="158" t="n">
        <x:v>0.0184096604227401</x:v>
      </x:c>
      <x:c r="E57" s="158" t="n">
        <x:v>0.01774377877383966</x:v>
      </x:c>
      <x:c r="F57" s="158" t="n">
        <x:v>0.02225271723006225</x:v>
      </x:c>
      <x:c r="G57" s="144" t="n">
        <x:v>0</x:v>
      </x:c>
      <x:c r="H57" s="158" t="n">
        <x:v>0.011302003776734581</x:v>
      </x:c>
      <x:c r="I57" s="158" t="n">
        <x:v>0.11731880270840636</x:v>
      </x:c>
      <x:c r="J57" s="158" t="n">
        <x:v>0.013863433599949366</x:v>
      </x:c>
      <x:c r="K57" s="334" t="n">
        <x:v>0.8183760643554429</x:v>
      </x:c>
    </x:row>
    <x:row r="58" ht="12.75" customHeight="1">
      <x:c r="A58" s="335"/>
      <x:c r="B58" s="232"/>
      <x:c r="C58" s="145"/>
      <x:c r="D58" s="159"/>
      <x:c r="E58" s="159"/>
      <x:c r="F58" s="159"/>
      <x:c r="G58" s="145"/>
      <x:c r="H58" s="159"/>
      <x:c r="I58" s="159" t="str">
        <x:v>AL AM AO</x:v>
      </x:c>
      <x:c r="J58" s="159"/>
      <x:c r="K58" s="336" t="str">
        <x:v>AL AM AN AO</x:v>
      </x:c>
    </x:row>
    <x:row r="59" ht="15" customHeight="1">
      <x:c r="A59" s="337" t="str">
        <x:v>Net Unfavorable</x:v>
      </x:c>
      <x:c r="B59" s="248" t="n">
        <x:f>SUM(B55,B53)</x:f>
        <x:v>0.5274982670918688</x:v>
      </x:c>
      <x:c r="C59" s="146" t="n">
        <x:f>SUM(C55,C53)</x:f>
        <x:v>0.6120888460320867</x:v>
      </x:c>
      <x:c r="D59" s="160" t="n">
        <x:f>SUM(D55,D53)</x:f>
        <x:v>0.41356106197940545</x:v>
      </x:c>
      <x:c r="E59" s="160" t="n">
        <x:f>SUM(E55,E53)</x:f>
        <x:v>0.5271097607898592</x:v>
      </x:c>
      <x:c r="F59" s="160" t="n">
        <x:f>SUM(F55,F53)</x:f>
        <x:v>0.5344226550411929</x:v>
      </x:c>
      <x:c r="G59" s="146" t="n">
        <x:f>SUM(G55,G53)</x:f>
        <x:v>0.03460102897847751</x:v>
      </x:c>
      <x:c r="H59" s="160" t="n">
        <x:f>SUM(H55,H53)</x:f>
        <x:v>0.07684378232376347</x:v>
      </x:c>
      <x:c r="I59" s="160" t="n">
        <x:f>SUM(I55,I53)</x:f>
        <x:v>0.28968274583018283</x:v>
      </x:c>
      <x:c r="J59" s="160" t="n">
        <x:f>SUM(J55,J53)</x:f>
        <x:v>0.9438764931986732</x:v>
      </x:c>
      <x:c r="K59" s="338" t="n">
        <x:f>SUM(K55,K53)</x:f>
        <x:v>0</x:v>
      </x:c>
    </x:row>
    <x:row r="60" ht="12.75" customHeight="1">
      <x:c r="A60" s="339"/>
      <x:c r="B60" s="261"/>
      <x:c r="C60" s="147"/>
      <x:c r="D60" s="161"/>
      <x:c r="E60" s="161"/>
      <x:c r="F60" s="161"/>
      <x:c r="G60" s="147"/>
      <x:c r="H60" s="161"/>
      <x:c r="I60" s="161"/>
      <x:c r="J60" s="161"/>
      <x:c r="K60" s="340"/>
    </x:row>
    <x:row r="61" ht="15" customHeight="1">
      <x:c r="A61" s="341" t="str">
        <x:v>Net Favorable</x:v>
      </x:c>
      <x:c r="B61" s="277" t="n">
        <x:f>SUM(B49,B51)</x:f>
        <x:v>0.44898720464075936</x:v>
      </x:c>
      <x:c r="C61" s="148" t="n">
        <x:f>SUM(C49,C51)</x:f>
        <x:v>0.3556466194399198</x:v>
      </x:c>
      <x:c r="D61" s="162" t="n">
        <x:f>SUM(D49,D51)</x:f>
        <x:v>0.5680292775978543</x:v>
      </x:c>
      <x:c r="E61" s="162" t="n">
        <x:f>SUM(E49,E51)</x:f>
        <x:v>0.4551464604363017</x:v>
      </x:c>
      <x:c r="F61" s="162" t="n">
        <x:f>SUM(F49,F51)</x:f>
        <x:v>0.44332462772874415</x:v>
      </x:c>
      <x:c r="G61" s="148" t="n">
        <x:f>SUM(G49,G51)</x:f>
        <x:v>0.9653989710215221</x:v>
      </x:c>
      <x:c r="H61" s="162" t="n">
        <x:f>SUM(H49,H51)</x:f>
        <x:v>0.9118542138995019</x:v>
      </x:c>
      <x:c r="I61" s="162" t="n">
        <x:f>SUM(I49,I51)</x:f>
        <x:v>0.5929984514614112</x:v>
      </x:c>
      <x:c r="J61" s="162" t="n">
        <x:f>SUM(J49,J51)</x:f>
        <x:v>0.04226007320137812</x:v>
      </x:c>
      <x:c r="K61" s="342" t="n">
        <x:f>SUM(K49,K51)</x:f>
        <x:v>0.18162393564455714</x:v>
      </x:c>
    </x:row>
    <x:row r="62" ht="12.75" customHeight="1">
      <x:c r="A62" s="343"/>
      <x:c r="B62" s="290"/>
      <x:c r="C62" s="149"/>
      <x:c r="D62" s="163"/>
      <x:c r="E62" s="163"/>
      <x:c r="F62" s="163"/>
      <x:c r="G62" s="149"/>
      <x:c r="H62" s="163"/>
      <x:c r="I62" s="163"/>
      <x:c r="J62" s="163"/>
      <x:c r="K62" s="344"/>
    </x:row>
    <x:row r="63" ht="15" customHeight="1">
      <x:c r="A63" s="345" t="str">
        <x:v>Favorable minus Unfavorable</x:v>
      </x:c>
      <x:c r="B63" s="323" t="n">
        <x:f>(SUM(B49,B51)-SUM(B55,B53))*100</x:f>
        <x:v>-7.851106245110939</x:v>
      </x:c>
      <x:c r="C63" s="150" t="n">
        <x:f>(SUM(C49,C51)-SUM(C55,C53))*100</x:f>
        <x:v>-25.644222659216688</x:v>
      </x:c>
      <x:c r="D63" s="166" t="n">
        <x:f>(SUM(D49,D51)-SUM(D55,D53))*100</x:f>
        <x:v>15.446821561844882</x:v>
      </x:c>
      <x:c r="E63" s="164" t="n">
        <x:f>(SUM(E49,E51)-SUM(E55,E53))*100</x:f>
        <x:v>-7.1963300353557464</x:v>
      </x:c>
      <x:c r="F63" s="164" t="n">
        <x:f>(SUM(F49,F51)-SUM(F55,F53))*100</x:f>
        <x:v>-9.109802731244876</x:v>
      </x:c>
      <x:c r="G63" s="153" t="n">
        <x:f>(SUM(G49,G51)-SUM(G55,G53))*100</x:f>
        <x:v>93.07979420430445</x:v>
      </x:c>
      <x:c r="H63" s="166" t="n">
        <x:f>(SUM(H49,H51)-SUM(H55,H53))*100</x:f>
        <x:v>83.50104315757385</x:v>
      </x:c>
      <x:c r="I63" s="166" t="n">
        <x:f>(SUM(I49,I51)-SUM(I55,I53))*100</x:f>
        <x:v>30.331570563122835</x:v>
      </x:c>
      <x:c r="J63" s="164" t="n">
        <x:f>(SUM(J49,J51)-SUM(J55,J53))*100</x:f>
        <x:v>-90.1616419997295</x:v>
      </x:c>
      <x:c r="K63" s="352" t="n">
        <x:f>(SUM(K49,K51)-SUM(K55,K53))*100</x:f>
        <x:v>18.162393564455716</x:v>
      </x:c>
    </x:row>
    <x:row r="64" ht="12.75" customHeight="1">
      <x:c r="A64" s="347"/>
      <x:c r="B64" s="348"/>
      <x:c r="C64" s="349"/>
      <x:c r="D64" s="350"/>
      <x:c r="E64" s="350"/>
      <x:c r="F64" s="350"/>
      <x:c r="G64" s="349"/>
      <x:c r="H64" s="350"/>
      <x:c r="I64" s="350"/>
      <x:c r="J64" s="350"/>
      <x:c r="K64" s="351"/>
    </x:row>
    <x:row r="66" ht="20.25" customHeight="1">
      <x:c r="A66" s="171" t="str">
        <x:v>Column percentages. Bases are weighted. Unweighted subgroup bases were not provided. Subgroups with weighted base less than 6 are not shown. Letters identify values significantly higher than the referenced column within the same banner at the 95% confidence level.</x:v>
      </x:c>
      <x:c r="B66" s="171"/>
      <x:c r="C66" s="171"/>
      <x:c r="D66" s="171"/>
      <x:c r="E66" s="171"/>
      <x:c r="F66" s="171"/>
      <x:c r="G66" s="171"/>
      <x:c r="H66" s="171"/>
      <x:c r="I66" s="171"/>
      <x:c r="J66" s="171"/>
      <x:c r="K66" s="171"/>
      <x:c r="L66" s="171"/>
      <x:c r="M66" s="171"/>
      <x:c r="N66" s="171"/>
      <x:c r="O66" s="171"/>
      <x:c r="P66" s="171"/>
      <x:c r="Q66" s="171"/>
      <x:c r="R66" s="171"/>
      <x:c r="S66" s="171"/>
    </x:row>
  </x:sheetData>
  <x:mergeCells>
    <x:mergeCell ref="A1:S1"/>
    <x:mergeCell ref="A2:S2"/>
    <x:mergeCell ref="A3:S3"/>
    <x:mergeCell ref="A4:S4"/>
    <x:mergeCell ref="A6:A7"/>
    <x:mergeCell ref="B6:B7"/>
    <x:mergeCell ref="C6:F6"/>
    <x:mergeCell ref="G6:K6"/>
    <x:mergeCell ref="L6:R6"/>
    <x:mergeCell ref="A9:A10"/>
    <x:mergeCell ref="A11:A12"/>
    <x:mergeCell ref="A13:A14"/>
    <x:mergeCell ref="A15:A16"/>
    <x:mergeCell ref="A17:A18"/>
    <x:mergeCell ref="A19:A20"/>
    <x:mergeCell ref="A21:A22"/>
    <x:mergeCell ref="A23:A24"/>
    <x:mergeCell ref="A26:A27"/>
    <x:mergeCell ref="B26:B27"/>
    <x:mergeCell ref="C26:F26"/>
    <x:mergeCell ref="G26:H26"/>
    <x:mergeCell ref="I26:L26"/>
    <x:mergeCell ref="M26:S26"/>
    <x:mergeCell ref="A29:A30"/>
    <x:mergeCell ref="A31:A32"/>
    <x:mergeCell ref="A33:A34"/>
    <x:mergeCell ref="A35:A36"/>
    <x:mergeCell ref="A37:A38"/>
    <x:mergeCell ref="A39:A40"/>
    <x:mergeCell ref="A41:A42"/>
    <x:mergeCell ref="A43:A44"/>
    <x:mergeCell ref="A46:A47"/>
    <x:mergeCell ref="B46:B47"/>
    <x:mergeCell ref="C46:F46"/>
    <x:mergeCell ref="G46:K46"/>
    <x:mergeCell ref="A49:A50"/>
    <x:mergeCell ref="A51:A52"/>
    <x:mergeCell ref="A53:A54"/>
    <x:mergeCell ref="A55:A56"/>
    <x:mergeCell ref="A57:A58"/>
    <x:mergeCell ref="A59:A60"/>
    <x:mergeCell ref="A61:A62"/>
    <x:mergeCell ref="A63:A64"/>
    <x:mergeCell ref="A66:S66"/>
  </x:mergeCells>
  <x:pageMargins left="0.7" right="0.7" top="0.75" bottom="0.75" header="0.3" footer="0.3"/>
  <x:pageSetup paperSize="1" orientation="landscape"/>
</x:worksheet>
</file>

<file path=xl/worksheets/sheet5.xml><?xml version="1.0" encoding="utf-8"?>
<x:worksheet xmlns:x="http://schemas.openxmlformats.org/spreadsheetml/2006/main">
  <x:sheetViews>
    <x:sheetView showGridLines="0" workbookViewId="0">
      <x:pane xSplit="1" ySplit="4" topLeftCell="B5" activePane="bottomRight" state="frozen"/>
    </x:sheetView>
  </x:sheetViews>
  <x:sheetFormatPr defaultRowHeight="15"/>
  <x:cols>
    <x:col min="1" max="1" width="36" hidden="0" customWidth="1"/>
    <x:col min="2" max="2" width="11.880000114440918" hidden="0" customWidth="1"/>
    <x:col min="3" max="3" width="9.75" hidden="0" customWidth="1"/>
    <x:col min="4" max="4" width="9.75" hidden="0" customWidth="1"/>
    <x:col min="5" max="5" width="9.75" hidden="0" customWidth="1"/>
    <x:col min="6" max="6" width="9.75" hidden="0" customWidth="1"/>
    <x:col min="7" max="7" width="9.75" hidden="0" customWidth="1"/>
    <x:col min="8" max="8" width="9.75" hidden="0" customWidth="1"/>
    <x:col min="9" max="9" width="9.75" hidden="0" customWidth="1"/>
    <x:col min="10" max="10" width="9.75" hidden="0" customWidth="1"/>
    <x:col min="11" max="11" width="9.75" hidden="0" customWidth="1"/>
    <x:col min="12" max="12" width="9.75" hidden="0" customWidth="1"/>
    <x:col min="13" max="13" width="9.75" hidden="0" customWidth="1"/>
    <x:col min="14" max="14" width="9.75" hidden="0" customWidth="1"/>
    <x:col min="15" max="15" width="9.75" hidden="0" customWidth="1"/>
    <x:col min="16" max="16" width="9.75" hidden="0" customWidth="1"/>
    <x:col min="17" max="17" width="9.75" hidden="0" customWidth="1"/>
    <x:col min="18" max="18" width="9.75" hidden="0" customWidth="1"/>
    <x:col min="19" max="19" width="9.75" hidden="0" customWidth="1"/>
  </x:cols>
  <x:sheetData>
    <x:row r="1" ht="12.75" customHeight="1">
      <x:c r="A1" s="36" t="str">
        <x:v>CROSSTABS / LAW</x:v>
      </x:c>
      <x:c r="B1" s="1"/>
      <x:c r="C1" s="1"/>
      <x:c r="D1" s="1"/>
      <x:c r="E1" s="1"/>
      <x:c r="F1" s="1"/>
      <x:c r="G1" s="1"/>
      <x:c r="H1" s="1"/>
      <x:c r="I1" s="1"/>
      <x:c r="J1" s="1"/>
      <x:c r="K1" s="1"/>
      <x:c r="L1" s="1"/>
      <x:c r="M1" s="1"/>
      <x:c r="N1" s="1"/>
      <x:c r="O1" s="1"/>
      <x:c r="P1" s="1"/>
      <x:c r="Q1" s="1"/>
      <x:c r="R1" s="1"/>
      <x:c r="S1" s="1"/>
    </x:row>
    <x:row r="2" ht="18.75" customHeight="1">
      <x:c r="A2" s="37" t="str">
        <x:v>Q5 / Democratic Party</x:v>
      </x:c>
      <x:c r="B2" s="1"/>
      <x:c r="C2" s="1"/>
      <x:c r="D2" s="1"/>
      <x:c r="E2" s="1"/>
      <x:c r="F2" s="1"/>
      <x:c r="G2" s="1"/>
      <x:c r="H2" s="1"/>
      <x:c r="I2" s="1"/>
      <x:c r="J2" s="1"/>
      <x:c r="K2" s="1"/>
      <x:c r="L2" s="1"/>
      <x:c r="M2" s="1"/>
      <x:c r="N2" s="1"/>
      <x:c r="O2" s="1"/>
      <x:c r="P2" s="1"/>
      <x:c r="Q2" s="1"/>
      <x:c r="R2" s="1"/>
      <x:c r="S2" s="1"/>
    </x:row>
    <x:row r="3" ht="21" customHeight="1">
      <x:c r="A3" s="174" t="str">
        <x:v>Do you have a favorable or unfavorable opinion of each of the following?</x:v>
      </x:c>
      <x:c r="B3" s="1"/>
      <x:c r="C3" s="1"/>
      <x:c r="D3" s="1"/>
      <x:c r="E3" s="1"/>
      <x:c r="F3" s="1"/>
      <x:c r="G3" s="1"/>
      <x:c r="H3" s="1"/>
      <x:c r="I3" s="1"/>
      <x:c r="J3" s="1"/>
      <x:c r="K3" s="1"/>
      <x:c r="L3" s="1"/>
      <x:c r="M3" s="1"/>
      <x:c r="N3" s="1"/>
      <x:c r="O3" s="1"/>
      <x:c r="P3" s="1"/>
      <x:c r="Q3" s="1"/>
      <x:c r="R3" s="1"/>
      <x:c r="S3" s="1"/>
    </x:row>
    <x:row r="4" ht="12.75" customHeight="1">
      <x:c r="A4" s="175" t="str">
        <x:v>Weighted total: 1,213  |  Wisconsin  |  October 19–23, 2026  |  Column percentages; weighted bases</x:v>
      </x:c>
      <x:c r="B4" s="176"/>
      <x:c r="C4" s="176"/>
      <x:c r="D4" s="176"/>
      <x:c r="E4" s="176"/>
      <x:c r="F4" s="176"/>
      <x:c r="G4" s="176"/>
      <x:c r="H4" s="176"/>
      <x:c r="I4" s="176"/>
      <x:c r="J4" s="176"/>
      <x:c r="K4" s="176"/>
      <x:c r="L4" s="176"/>
      <x:c r="M4" s="176"/>
      <x:c r="N4" s="176"/>
      <x:c r="O4" s="176"/>
      <x:c r="P4" s="176"/>
      <x:c r="Q4" s="176"/>
      <x:c r="R4" s="176"/>
      <x:c r="S4" s="176"/>
    </x:row>
    <x:row r="6" ht="17.25" customHeight="1">
      <x:c r="A6" s="324" t="str">
        <x:v>Response</x:v>
      </x:c>
      <x:c r="B6" s="325" t="str">
        <x:v>Total
(–)</x:v>
      </x:c>
      <x:c r="C6" s="326" t="str">
        <x:v>Party identification</x:v>
      </x:c>
      <x:c r="D6" s="327"/>
      <x:c r="E6" s="327"/>
      <x:c r="F6" s="327"/>
      <x:c r="G6" s="326" t="str">
        <x:v>Political ideology</x:v>
      </x:c>
      <x:c r="H6" s="327"/>
      <x:c r="I6" s="327"/>
      <x:c r="J6" s="327"/>
      <x:c r="K6" s="327"/>
      <x:c r="L6" s="326" t="str">
        <x:v>Religion</x:v>
      </x:c>
      <x:c r="M6" s="327"/>
      <x:c r="N6" s="327"/>
      <x:c r="O6" s="327"/>
      <x:c r="P6" s="327"/>
      <x:c r="Q6" s="327"/>
      <x:c r="R6" s="328"/>
    </x:row>
    <x:row r="7" ht="28.5" customHeight="1">
      <x:c r="A7" s="329"/>
      <x:c r="B7" s="186"/>
      <x:c r="C7" s="64" t="str">
        <x:v>Democrat
(A)</x:v>
      </x:c>
      <x:c r="D7" s="155" t="str">
        <x:v>Independent
(B)</x:v>
      </x:c>
      <x:c r="E7" s="155" t="str">
        <x:v>Republican
(C)</x:v>
      </x:c>
      <x:c r="F7" s="155" t="str">
        <x:v>Something else
(D)</x:v>
      </x:c>
      <x:c r="G7" s="64" t="str">
        <x:v>Very cons.
(E)</x:v>
      </x:c>
      <x:c r="H7" s="155" t="str">
        <x:v>Smwt. cons.
(F)</x:v>
      </x:c>
      <x:c r="I7" s="155" t="str">
        <x:v>Mod.
(G)</x:v>
      </x:c>
      <x:c r="J7" s="155" t="str">
        <x:v>Smwt. lib.
(H)</x:v>
      </x:c>
      <x:c r="K7" s="155" t="str">
        <x:v>Very lib.
(I)</x:v>
      </x:c>
      <x:c r="L7" s="64" t="str">
        <x:v>Catholic
(J)</x:v>
      </x:c>
      <x:c r="M7" s="155" t="str">
        <x:v>Evangelical Christian
(K)</x:v>
      </x:c>
      <x:c r="N7" s="155" t="str">
        <x:v>Jewish
(L)</x:v>
      </x:c>
      <x:c r="O7" s="155" t="str">
        <x:v>Mainline Protestant
(M)</x:v>
      </x:c>
      <x:c r="P7" s="155" t="str">
        <x:v>Muslim
(N)</x:v>
      </x:c>
      <x:c r="Q7" s="155" t="str">
        <x:v>Other religion
(O)</x:v>
      </x:c>
      <x:c r="R7" s="330" t="str">
        <x:v>None
(P)</x:v>
      </x:c>
    </x:row>
    <x:row r="8" ht="20.25" customHeight="1">
      <x:c r="A8" s="331" t="str">
        <x:v>Total</x:v>
      </x:c>
      <x:c r="B8" s="206" t="n">
        <x:v>1213</x:v>
      </x:c>
      <x:c r="C8" s="143" t="n">
        <x:v>343</x:v>
      </x:c>
      <x:c r="D8" s="157" t="n">
        <x:v>387</x:v>
      </x:c>
      <x:c r="E8" s="157" t="n">
        <x:v>414</x:v>
      </x:c>
      <x:c r="F8" s="157" t="n">
        <x:v>69</x:v>
      </x:c>
      <x:c r="G8" s="143" t="n">
        <x:v>239</x:v>
      </x:c>
      <x:c r="H8" s="157" t="n">
        <x:v>283</x:v>
      </x:c>
      <x:c r="I8" s="157" t="n">
        <x:v>334</x:v>
      </x:c>
      <x:c r="J8" s="157" t="n">
        <x:v>219</x:v>
      </x:c>
      <x:c r="K8" s="157" t="n">
        <x:v>137</x:v>
      </x:c>
      <x:c r="L8" s="143" t="n">
        <x:v>364</x:v>
      </x:c>
      <x:c r="M8" s="157" t="n">
        <x:v>252</x:v>
      </x:c>
      <x:c r="N8" s="157" t="n">
        <x:v>13</x:v>
      </x:c>
      <x:c r="O8" s="157" t="n">
        <x:v>143</x:v>
      </x:c>
      <x:c r="P8" s="157" t="n">
        <x:v>10</x:v>
      </x:c>
      <x:c r="Q8" s="157" t="n">
        <x:v>153</x:v>
      </x:c>
      <x:c r="R8" s="332" t="n">
        <x:v>278</x:v>
      </x:c>
    </x:row>
    <x:row r="9" ht="15" customHeight="1">
      <x:c r="A9" s="333" t="str">
        <x:v>Very favorable</x:v>
      </x:c>
      <x:c r="B9" s="219" t="n">
        <x:v>0.17123329664657444</x:v>
      </x:c>
      <x:c r="C9" s="144" t="n">
        <x:v>0.47899588787484826</x:v>
      </x:c>
      <x:c r="D9" s="158" t="n">
        <x:v>0.08127767998568824</x:v>
      </x:c>
      <x:c r="E9" s="158" t="n">
        <x:v>0.02897184242975518</x:v>
      </x:c>
      <x:c r="F9" s="158" t="n">
        <x:v>0</x:v>
      </x:c>
      <x:c r="G9" s="144" t="n">
        <x:v>0.048797088492229294</x:v>
      </x:c>
      <x:c r="H9" s="158" t="n">
        <x:v>0.051764096271224046</x:v>
      </x:c>
      <x:c r="I9" s="158" t="n">
        <x:v>0.1583937631793145</x:v>
      </x:c>
      <x:c r="J9" s="158" t="n">
        <x:v>0.3479074987943384</x:v>
      </x:c>
      <x:c r="K9" s="158" t="n">
        <x:v>0.38085740703456694</x:v>
      </x:c>
      <x:c r="L9" s="144" t="n">
        <x:v>0.17480671540682718</x:v>
      </x:c>
      <x:c r="M9" s="158" t="n">
        <x:v>0.13015630042860954</x:v>
      </x:c>
      <x:c r="N9" s="158" t="n">
        <x:v>0.11503763902750555</x:v>
      </x:c>
      <x:c r="O9" s="158" t="n">
        <x:v>0.2275520999327367</x:v>
      </x:c>
      <x:c r="P9" s="158" t="n">
        <x:v>0.2946407968782249</x:v>
      </x:c>
      <x:c r="Q9" s="158" t="n">
        <x:v>0.1654181906548699</x:v>
      </x:c>
      <x:c r="R9" s="334" t="n">
        <x:v>0.17606679163147512</x:v>
      </x:c>
    </x:row>
    <x:row r="10" ht="12.75" customHeight="1">
      <x:c r="A10" s="335"/>
      <x:c r="B10" s="232"/>
      <x:c r="C10" s="145" t="str">
        <x:v>B C D</x:v>
      </x:c>
      <x:c r="D10" s="159" t="str">
        <x:v>C D</x:v>
      </x:c>
      <x:c r="E10" s="159"/>
      <x:c r="F10" s="159"/>
      <x:c r="G10" s="145"/>
      <x:c r="H10" s="159"/>
      <x:c r="I10" s="159" t="str">
        <x:v>E F</x:v>
      </x:c>
      <x:c r="J10" s="159" t="str">
        <x:v>E F G</x:v>
      </x:c>
      <x:c r="K10" s="159" t="str">
        <x:v>E F G</x:v>
      </x:c>
      <x:c r="L10" s="145"/>
      <x:c r="M10" s="159"/>
      <x:c r="N10" s="159"/>
      <x:c r="O10" s="159" t="str">
        <x:v>K</x:v>
      </x:c>
      <x:c r="P10" s="159"/>
      <x:c r="Q10" s="159"/>
      <x:c r="R10" s="336"/>
    </x:row>
    <x:row r="11" ht="15" customHeight="1">
      <x:c r="A11" s="333" t="str">
        <x:v>Somewhat favorable</x:v>
      </x:c>
      <x:c r="B11" s="219" t="n">
        <x:v>0.26798200133302064</x:v>
      </x:c>
      <x:c r="C11" s="144" t="n">
        <x:v>0.46225747544058504</x:v>
      </x:c>
      <x:c r="D11" s="158" t="n">
        <x:v>0.3402325939729196</x:v>
      </x:c>
      <x:c r="E11" s="158" t="n">
        <x:v>0.0332668473268775</x:v>
      </x:c>
      <x:c r="F11" s="158" t="n">
        <x:v>0.3063143006253616</x:v>
      </x:c>
      <x:c r="G11" s="144" t="n">
        <x:v>0.032196651740316704</x:v>
      </x:c>
      <x:c r="H11" s="158" t="n">
        <x:v>0.090621183510574</x:v>
      </x:c>
      <x:c r="I11" s="158" t="n">
        <x:v>0.3378251791848389</x:v>
      </x:c>
      <x:c r="J11" s="158" t="n">
        <x:v>0.5453258678854644</x:v>
      </x:c>
      <x:c r="K11" s="158" t="n">
        <x:v>0.4331656173900449</x:v>
      </x:c>
      <x:c r="L11" s="144" t="n">
        <x:v>0.22349035070485226</x:v>
      </x:c>
      <x:c r="M11" s="158" t="n">
        <x:v>0.12126869674347027</x:v>
      </x:c>
      <x:c r="N11" s="158" t="n">
        <x:v>0.2238032112924302</x:v>
      </x:c>
      <x:c r="O11" s="158" t="n">
        <x:v>0.3345569930470532</x:v>
      </x:c>
      <x:c r="P11" s="158" t="n">
        <x:v>0.10009929126090177</x:v>
      </x:c>
      <x:c r="Q11" s="158" t="n">
        <x:v>0.24187478447608826</x:v>
      </x:c>
      <x:c r="R11" s="334" t="n">
        <x:v>0.4476380323271283</x:v>
      </x:c>
    </x:row>
    <x:row r="12" ht="12.75" customHeight="1">
      <x:c r="A12" s="335"/>
      <x:c r="B12" s="232"/>
      <x:c r="C12" s="145" t="str">
        <x:v>B C D</x:v>
      </x:c>
      <x:c r="D12" s="159" t="str">
        <x:v>C</x:v>
      </x:c>
      <x:c r="E12" s="159"/>
      <x:c r="F12" s="159" t="str">
        <x:v>C</x:v>
      </x:c>
      <x:c r="G12" s="145"/>
      <x:c r="H12" s="159" t="str">
        <x:v>E</x:v>
      </x:c>
      <x:c r="I12" s="159" t="str">
        <x:v>E F</x:v>
      </x:c>
      <x:c r="J12" s="159" t="str">
        <x:v>E F G I</x:v>
      </x:c>
      <x:c r="K12" s="159" t="str">
        <x:v>E F</x:v>
      </x:c>
      <x:c r="L12" s="145" t="str">
        <x:v>K</x:v>
      </x:c>
      <x:c r="M12" s="159"/>
      <x:c r="N12" s="159"/>
      <x:c r="O12" s="159" t="str">
        <x:v>J K</x:v>
      </x:c>
      <x:c r="P12" s="159"/>
      <x:c r="Q12" s="159" t="str">
        <x:v>K</x:v>
      </x:c>
      <x:c r="R12" s="336" t="str">
        <x:v>J K M N O</x:v>
      </x:c>
    </x:row>
    <x:row r="13" ht="15" customHeight="1">
      <x:c r="A13" s="333" t="str">
        <x:v>Somewhat unfavorable</x:v>
      </x:c>
      <x:c r="B13" s="219" t="n">
        <x:v>0.13875491506775933</x:v>
      </x:c>
      <x:c r="C13" s="144" t="n">
        <x:v>0.04097601112868529</x:v>
      </x:c>
      <x:c r="D13" s="158" t="n">
        <x:v>0.19597419117343548</x:v>
      </x:c>
      <x:c r="E13" s="158" t="n">
        <x:v>0.15390264119843558</x:v>
      </x:c>
      <x:c r="F13" s="158" t="n">
        <x:v>0.21295510674161167</x:v>
      </x:c>
      <x:c r="G13" s="144" t="n">
        <x:v>0.05800306527999257</x:v>
      </x:c>
      <x:c r="H13" s="158" t="n">
        <x:v>0.21208356368589779</x:v>
      </x:c>
      <x:c r="I13" s="158" t="n">
        <x:v>0.19476254038598534</x:v>
      </x:c>
      <x:c r="J13" s="158" t="n">
        <x:v>0.060484598445411805</x:v>
      </x:c>
      <x:c r="K13" s="158" t="n">
        <x:v>0.11686195474767819</x:v>
      </x:c>
      <x:c r="L13" s="144" t="n">
        <x:v>0.12939675953641544</x:v>
      </x:c>
      <x:c r="M13" s="158" t="n">
        <x:v>0.14089033940736576</x:v>
      </x:c>
      <x:c r="N13" s="158" t="n">
        <x:v>0.1733304217317001</x:v>
      </x:c>
      <x:c r="O13" s="158" t="n">
        <x:v>0.145124969360137</x:v>
      </x:c>
      <x:c r="P13" s="158" t="n">
        <x:v>0.19177951971865595</x:v>
      </x:c>
      <x:c r="Q13" s="158" t="n">
        <x:v>0.15876401816808952</x:v>
      </x:c>
      <x:c r="R13" s="334" t="n">
        <x:v>0.13123373466830734</x:v>
      </x:c>
    </x:row>
    <x:row r="14" ht="12.75" customHeight="1">
      <x:c r="A14" s="335"/>
      <x:c r="B14" s="232"/>
      <x:c r="C14" s="145"/>
      <x:c r="D14" s="159" t="str">
        <x:v>A</x:v>
      </x:c>
      <x:c r="E14" s="159" t="str">
        <x:v>A</x:v>
      </x:c>
      <x:c r="F14" s="159" t="str">
        <x:v>A</x:v>
      </x:c>
      <x:c r="G14" s="145"/>
      <x:c r="H14" s="159" t="str">
        <x:v>E H I</x:v>
      </x:c>
      <x:c r="I14" s="159" t="str">
        <x:v>E H I</x:v>
      </x:c>
      <x:c r="J14" s="159"/>
      <x:c r="K14" s="159" t="str">
        <x:v>E</x:v>
      </x:c>
      <x:c r="L14" s="145"/>
      <x:c r="M14" s="159"/>
      <x:c r="N14" s="159"/>
      <x:c r="O14" s="159"/>
      <x:c r="P14" s="159"/>
      <x:c r="Q14" s="159"/>
      <x:c r="R14" s="336"/>
    </x:row>
    <x:row r="15" ht="15" customHeight="1">
      <x:c r="A15" s="333" t="str">
        <x:v>Very unfavorable</x:v>
      </x:c>
      <x:c r="B15" s="219" t="n">
        <x:v>0.396452917173327</x:v>
      </x:c>
      <x:c r="C15" s="144" t="n">
        <x:v>0.01777062555588088</x:v>
      </x:c>
      <x:c r="D15" s="158" t="n">
        <x:v>0.3236635668983052</x:v>
      </x:c>
      <x:c r="E15" s="158" t="n">
        <x:v>0.7774803541740379</x:v>
      </x:c>
      <x:c r="F15" s="158" t="n">
        <x:v>0.39934297645973166</x:v>
      </x:c>
      <x:c r="G15" s="144" t="n">
        <x:v>0.8575616241059659</x:v>
      </x:c>
      <x:c r="H15" s="158" t="n">
        <x:v>0.6288626124359862</x:v>
      </x:c>
      <x:c r="I15" s="158" t="n">
        <x:v>0.25393990555432566</x:v>
      </x:c>
      <x:c r="J15" s="158" t="n">
        <x:v>0.029531024493077762</x:v>
      </x:c>
      <x:c r="K15" s="158" t="n">
        <x:v>0.04421648186318351</x:v>
      </x:c>
      <x:c r="L15" s="144" t="n">
        <x:v>0.43879163279882843</x:v>
      </x:c>
      <x:c r="M15" s="158" t="n">
        <x:v>0.5809910929601274</x:v>
      </x:c>
      <x:c r="N15" s="158" t="n">
        <x:v>0.48782872794836424</x:v>
      </x:c>
      <x:c r="O15" s="158" t="n">
        <x:v>0.2927659376600732</x:v>
      </x:c>
      <x:c r="P15" s="158" t="n">
        <x:v>0.4134803921422174</x:v>
      </x:c>
      <x:c r="Q15" s="158" t="n">
        <x:v>0.41881787236040113</x:v>
      </x:c>
      <x:c r="R15" s="334" t="n">
        <x:v>0.20986236207916098</x:v>
      </x:c>
    </x:row>
    <x:row r="16" ht="12.75" customHeight="1">
      <x:c r="A16" s="335"/>
      <x:c r="B16" s="232"/>
      <x:c r="C16" s="145"/>
      <x:c r="D16" s="159" t="str">
        <x:v>A</x:v>
      </x:c>
      <x:c r="E16" s="159" t="str">
        <x:v>A B D</x:v>
      </x:c>
      <x:c r="F16" s="159" t="str">
        <x:v>A</x:v>
      </x:c>
      <x:c r="G16" s="145" t="str">
        <x:v>F G H I</x:v>
      </x:c>
      <x:c r="H16" s="159" t="str">
        <x:v>G H I</x:v>
      </x:c>
      <x:c r="I16" s="159" t="str">
        <x:v>H I</x:v>
      </x:c>
      <x:c r="J16" s="159"/>
      <x:c r="K16" s="159"/>
      <x:c r="L16" s="145" t="str">
        <x:v>M P</x:v>
      </x:c>
      <x:c r="M16" s="159" t="str">
        <x:v>J M O P</x:v>
      </x:c>
      <x:c r="N16" s="159" t="str">
        <x:v>P</x:v>
      </x:c>
      <x:c r="O16" s="159"/>
      <x:c r="P16" s="159"/>
      <x:c r="Q16" s="159" t="str">
        <x:v>M P</x:v>
      </x:c>
      <x:c r="R16" s="336"/>
    </x:row>
    <x:row r="17" ht="15" customHeight="1">
      <x:c r="A17" s="333" t="str">
        <x:v>No opinion / Not sure</x:v>
      </x:c>
      <x:c r="B17" s="219" t="n">
        <x:v>0.02557686977932319</x:v>
      </x:c>
      <x:c r="C17" s="144" t="n">
        <x:v>0</x:v>
      </x:c>
      <x:c r="D17" s="158" t="n">
        <x:v>0.05885196796964959</x:v>
      </x:c>
      <x:c r="E17" s="158" t="n">
        <x:v>0.00637831487089285</x:v>
      </x:c>
      <x:c r="F17" s="158" t="n">
        <x:v>0.08138761617329533</x:v>
      </x:c>
      <x:c r="G17" s="144" t="n">
        <x:v>0.0034415703814958554</x:v>
      </x:c>
      <x:c r="H17" s="158" t="n">
        <x:v>0.016668544096318065</x:v>
      </x:c>
      <x:c r="I17" s="158" t="n">
        <x:v>0.055078611695534595</x:v>
      </x:c>
      <x:c r="J17" s="158" t="n">
        <x:v>0.016751010381707773</x:v>
      </x:c>
      <x:c r="K17" s="158" t="n">
        <x:v>0.024898538964526335</x:v>
      </x:c>
      <x:c r="L17" s="144" t="n">
        <x:v>0.033514541553075546</x:v>
      </x:c>
      <x:c r="M17" s="158" t="n">
        <x:v>0.026693570460427238</x:v>
      </x:c>
      <x:c r="N17" s="158" t="n">
        <x:v>0</x:v>
      </x:c>
      <x:c r="O17" s="158" t="n">
        <x:v>0</x:v>
      </x:c>
      <x:c r="P17" s="158" t="n">
        <x:v>0</x:v>
      </x:c>
      <x:c r="Q17" s="158" t="n">
        <x:v>0.0151251343405504</x:v>
      </x:c>
      <x:c r="R17" s="334" t="n">
        <x:v>0.03519907929392778</x:v>
      </x:c>
    </x:row>
    <x:row r="18" ht="12.75" customHeight="1">
      <x:c r="A18" s="335"/>
      <x:c r="B18" s="232"/>
      <x:c r="C18" s="145"/>
      <x:c r="D18" s="159" t="str">
        <x:v>A C</x:v>
      </x:c>
      <x:c r="E18" s="159"/>
      <x:c r="F18" s="159" t="str">
        <x:v>A C</x:v>
      </x:c>
      <x:c r="G18" s="145"/>
      <x:c r="H18" s="159"/>
      <x:c r="I18" s="159" t="str">
        <x:v>E F H</x:v>
      </x:c>
      <x:c r="J18" s="159"/>
      <x:c r="K18" s="159" t="str">
        <x:v>E</x:v>
      </x:c>
      <x:c r="L18" s="145" t="str">
        <x:v>M</x:v>
      </x:c>
      <x:c r="M18" s="159"/>
      <x:c r="N18" s="159"/>
      <x:c r="O18" s="159"/>
      <x:c r="P18" s="159"/>
      <x:c r="Q18" s="159"/>
      <x:c r="R18" s="336" t="str">
        <x:v>M</x:v>
      </x:c>
    </x:row>
    <x:row r="19" ht="15" customHeight="1">
      <x:c r="A19" s="337" t="str">
        <x:v>Net Unfavorable</x:v>
      </x:c>
      <x:c r="B19" s="248" t="n">
        <x:f>SUM(B15,B13)</x:f>
        <x:v>0.5352078322410863</x:v>
      </x:c>
      <x:c r="C19" s="146" t="n">
        <x:f>SUM(C15,C13)</x:f>
        <x:v>0.05874663668456617</x:v>
      </x:c>
      <x:c r="D19" s="160" t="n">
        <x:f>SUM(D15,D13)</x:f>
        <x:v>0.5196377580717407</x:v>
      </x:c>
      <x:c r="E19" s="160" t="n">
        <x:f>SUM(E15,E13)</x:f>
        <x:v>0.9313829953724735</x:v>
      </x:c>
      <x:c r="F19" s="160" t="n">
        <x:f>SUM(F15,F13)</x:f>
        <x:v>0.6122980832013434</x:v>
      </x:c>
      <x:c r="G19" s="146" t="n">
        <x:f>SUM(G15,G13)</x:f>
        <x:v>0.9155646893859585</x:v>
      </x:c>
      <x:c r="H19" s="160" t="n">
        <x:f>SUM(H15,H13)</x:f>
        <x:v>0.8409461761218839</x:v>
      </x:c>
      <x:c r="I19" s="160" t="n">
        <x:f>SUM(I15,I13)</x:f>
        <x:v>0.448702445940311</x:v>
      </x:c>
      <x:c r="J19" s="160" t="n">
        <x:f>SUM(J15,J13)</x:f>
        <x:v>0.09001562293848957</x:v>
      </x:c>
      <x:c r="K19" s="160" t="n">
        <x:f>SUM(K15,K13)</x:f>
        <x:v>0.16107843661086169</x:v>
      </x:c>
      <x:c r="L19" s="146" t="n">
        <x:f>SUM(L15,L13)</x:f>
        <x:v>0.5681883923352439</x:v>
      </x:c>
      <x:c r="M19" s="160" t="n">
        <x:f>SUM(M15,M13)</x:f>
        <x:v>0.7218814323674931</x:v>
      </x:c>
      <x:c r="N19" s="160" t="n">
        <x:f>SUM(N15,N13)</x:f>
        <x:v>0.6611591496800644</x:v>
      </x:c>
      <x:c r="O19" s="160" t="n">
        <x:f>SUM(O15,O13)</x:f>
        <x:v>0.43789090702021016</x:v>
      </x:c>
      <x:c r="P19" s="160" t="n">
        <x:f>SUM(P15,P13)</x:f>
        <x:v>0.6052599118608734</x:v>
      </x:c>
      <x:c r="Q19" s="160" t="n">
        <x:f>SUM(Q15,Q13)</x:f>
        <x:v>0.5775818905284906</x:v>
      </x:c>
      <x:c r="R19" s="338" t="n">
        <x:f>SUM(R15,R13)</x:f>
        <x:v>0.3410960967474683</x:v>
      </x:c>
    </x:row>
    <x:row r="20" ht="12.75" customHeight="1">
      <x:c r="A20" s="339"/>
      <x:c r="B20" s="261"/>
      <x:c r="C20" s="147"/>
      <x:c r="D20" s="161"/>
      <x:c r="E20" s="161"/>
      <x:c r="F20" s="161"/>
      <x:c r="G20" s="147"/>
      <x:c r="H20" s="161"/>
      <x:c r="I20" s="161"/>
      <x:c r="J20" s="161"/>
      <x:c r="K20" s="161"/>
      <x:c r="L20" s="147"/>
      <x:c r="M20" s="161"/>
      <x:c r="N20" s="161"/>
      <x:c r="O20" s="161"/>
      <x:c r="P20" s="161"/>
      <x:c r="Q20" s="161"/>
      <x:c r="R20" s="340"/>
    </x:row>
    <x:row r="21" ht="15" customHeight="1">
      <x:c r="A21" s="341" t="str">
        <x:v>Net Favorable</x:v>
      </x:c>
      <x:c r="B21" s="277" t="n">
        <x:f>SUM(B9,B11)</x:f>
        <x:v>0.4392152979795951</x:v>
      </x:c>
      <x:c r="C21" s="148" t="n">
        <x:f>SUM(C9,C11)</x:f>
        <x:v>0.9412533633154333</x:v>
      </x:c>
      <x:c r="D21" s="162" t="n">
        <x:f>SUM(D9,D11)</x:f>
        <x:v>0.42151027395860785</x:v>
      </x:c>
      <x:c r="E21" s="162" t="n">
        <x:f>SUM(E9,E11)</x:f>
        <x:v>0.06223868975663268</x:v>
      </x:c>
      <x:c r="F21" s="162" t="n">
        <x:f>SUM(F9,F11)</x:f>
        <x:v>0.3063143006253616</x:v>
      </x:c>
      <x:c r="G21" s="148" t="n">
        <x:f>SUM(G9,G11)</x:f>
        <x:v>0.08099374023254599</x:v>
      </x:c>
      <x:c r="H21" s="162" t="n">
        <x:f>SUM(H9,H11)</x:f>
        <x:v>0.14238527978179805</x:v>
      </x:c>
      <x:c r="I21" s="162" t="n">
        <x:f>SUM(I9,I11)</x:f>
        <x:v>0.4962189423641534</x:v>
      </x:c>
      <x:c r="J21" s="162" t="n">
        <x:f>SUM(J9,J11)</x:f>
        <x:v>0.8932333666798029</x:v>
      </x:c>
      <x:c r="K21" s="162" t="n">
        <x:f>SUM(K9,K11)</x:f>
        <x:v>0.8140230244246118</x:v>
      </x:c>
      <x:c r="L21" s="148" t="n">
        <x:f>SUM(L9,L11)</x:f>
        <x:v>0.3982970661116795</x:v>
      </x:c>
      <x:c r="M21" s="162" t="n">
        <x:f>SUM(M9,M11)</x:f>
        <x:v>0.2514249971720798</x:v>
      </x:c>
      <x:c r="N21" s="162" t="n">
        <x:f>SUM(N9,N11)</x:f>
        <x:v>0.3388408503199357</x:v>
      </x:c>
      <x:c r="O21" s="162" t="n">
        <x:f>SUM(O9,O11)</x:f>
        <x:v>0.56210909297979</x:v>
      </x:c>
      <x:c r="P21" s="162" t="n">
        <x:f>SUM(P9,P11)</x:f>
        <x:v>0.3947400881391267</x:v>
      </x:c>
      <x:c r="Q21" s="162" t="n">
        <x:f>SUM(Q9,Q11)</x:f>
        <x:v>0.4072929751309582</x:v>
      </x:c>
      <x:c r="R21" s="342" t="n">
        <x:f>SUM(R9,R11)</x:f>
        <x:v>0.6237048239586034</x:v>
      </x:c>
    </x:row>
    <x:row r="22" ht="12.75" customHeight="1">
      <x:c r="A22" s="343"/>
      <x:c r="B22" s="290"/>
      <x:c r="C22" s="149"/>
      <x:c r="D22" s="163"/>
      <x:c r="E22" s="163"/>
      <x:c r="F22" s="163"/>
      <x:c r="G22" s="149"/>
      <x:c r="H22" s="163"/>
      <x:c r="I22" s="163"/>
      <x:c r="J22" s="163"/>
      <x:c r="K22" s="163"/>
      <x:c r="L22" s="149"/>
      <x:c r="M22" s="163"/>
      <x:c r="N22" s="163"/>
      <x:c r="O22" s="163"/>
      <x:c r="P22" s="163"/>
      <x:c r="Q22" s="163"/>
      <x:c r="R22" s="344"/>
    </x:row>
    <x:row r="23" ht="15" customHeight="1">
      <x:c r="A23" s="345" t="str">
        <x:v>Favorable minus Unfavorable</x:v>
      </x:c>
      <x:c r="B23" s="323" t="n">
        <x:f>(SUM(B9,B11)-SUM(B15,B13))*100</x:f>
        <x:v>-9.599253426149119</x:v>
      </x:c>
      <x:c r="C23" s="153" t="n">
        <x:f>(SUM(C9,C11)-SUM(C15,C13))*100</x:f>
        <x:v>88.25067266308672</x:v>
      </x:c>
      <x:c r="D23" s="164" t="n">
        <x:f>(SUM(D9,D11)-SUM(D15,D13))*100</x:f>
        <x:v>-9.812748411313288</x:v>
      </x:c>
      <x:c r="E23" s="164" t="n">
        <x:f>(SUM(E9,E11)-SUM(E15,E13))*100</x:f>
        <x:v>-86.91443056158408</x:v>
      </x:c>
      <x:c r="F23" s="164" t="n">
        <x:f>(SUM(F9,F11)-SUM(F15,F13))*100</x:f>
        <x:v>-30.59837825759818</x:v>
      </x:c>
      <x:c r="G23" s="150" t="n">
        <x:f>(SUM(G9,G11)-SUM(G15,G13))*100</x:f>
        <x:v>-83.45709491534124</x:v>
      </x:c>
      <x:c r="H23" s="164" t="n">
        <x:f>(SUM(H9,H11)-SUM(H15,H13))*100</x:f>
        <x:v>-69.85608963400858</x:v>
      </x:c>
      <x:c r="I23" s="166" t="n">
        <x:f>(SUM(I9,I11)-SUM(I15,I13))*100</x:f>
        <x:v>4.751649642384242</x:v>
      </x:c>
      <x:c r="J23" s="166" t="n">
        <x:f>(SUM(J9,J11)-SUM(J15,J13))*100</x:f>
        <x:v>80.32177437413134</x:v>
      </x:c>
      <x:c r="K23" s="166" t="n">
        <x:f>(SUM(K9,K11)-SUM(K15,K13))*100</x:f>
        <x:v>65.29445878137501</x:v>
      </x:c>
      <x:c r="L23" s="150" t="n">
        <x:f>(SUM(L9,L11)-SUM(L15,L13))*100</x:f>
        <x:v>-16.98913262235644</x:v>
      </x:c>
      <x:c r="M23" s="164" t="n">
        <x:f>(SUM(M9,M11)-SUM(M15,M13))*100</x:f>
        <x:v>-47.045643519541336</x:v>
      </x:c>
      <x:c r="N23" s="164" t="n">
        <x:f>(SUM(N9,N11)-SUM(N15,N13))*100</x:f>
        <x:v>-32.231829936012865</x:v>
      </x:c>
      <x:c r="O23" s="166" t="n">
        <x:f>(SUM(O9,O11)-SUM(O15,O13))*100</x:f>
        <x:v>12.421818595957978</x:v>
      </x:c>
      <x:c r="P23" s="164" t="n">
        <x:f>(SUM(P9,P11)-SUM(P15,P13))*100</x:f>
        <x:v>-21.051982372174667</x:v>
      </x:c>
      <x:c r="Q23" s="164" t="n">
        <x:f>(SUM(Q9,Q11)-SUM(Q15,Q13))*100</x:f>
        <x:v>-17.028891539753243</x:v>
      </x:c>
      <x:c r="R23" s="352" t="n">
        <x:f>(SUM(R9,R11)-SUM(R15,R13))*100</x:f>
        <x:v>28.260872721113508</x:v>
      </x:c>
    </x:row>
    <x:row r="24" ht="12.75" customHeight="1">
      <x:c r="A24" s="347"/>
      <x:c r="B24" s="348"/>
      <x:c r="C24" s="349"/>
      <x:c r="D24" s="350"/>
      <x:c r="E24" s="350"/>
      <x:c r="F24" s="350"/>
      <x:c r="G24" s="349"/>
      <x:c r="H24" s="350"/>
      <x:c r="I24" s="350"/>
      <x:c r="J24" s="350"/>
      <x:c r="K24" s="350"/>
      <x:c r="L24" s="349"/>
      <x:c r="M24" s="350"/>
      <x:c r="N24" s="350"/>
      <x:c r="O24" s="350"/>
      <x:c r="P24" s="350"/>
      <x:c r="Q24" s="350"/>
      <x:c r="R24" s="351"/>
    </x:row>
    <x:row r="26" ht="17.25" customHeight="1">
      <x:c r="A26" s="324" t="str">
        <x:v>Response</x:v>
      </x:c>
      <x:c r="B26" s="325" t="str">
        <x:v>Total
(–)</x:v>
      </x:c>
      <x:c r="C26" s="326" t="str">
        <x:v>Age</x:v>
      </x:c>
      <x:c r="D26" s="327"/>
      <x:c r="E26" s="327"/>
      <x:c r="F26" s="327"/>
      <x:c r="G26" s="326" t="str">
        <x:v>Gender</x:v>
      </x:c>
      <x:c r="H26" s="327"/>
      <x:c r="I26" s="326" t="str">
        <x:v>Education</x:v>
      </x:c>
      <x:c r="J26" s="327"/>
      <x:c r="K26" s="327"/>
      <x:c r="L26" s="327"/>
      <x:c r="M26" s="326" t="str">
        <x:v>Household income</x:v>
      </x:c>
      <x:c r="N26" s="327"/>
      <x:c r="O26" s="327"/>
      <x:c r="P26" s="327"/>
      <x:c r="Q26" s="327"/>
      <x:c r="R26" s="327"/>
      <x:c r="S26" s="328"/>
    </x:row>
    <x:row r="27" ht="36" customHeight="1">
      <x:c r="A27" s="329"/>
      <x:c r="B27" s="186"/>
      <x:c r="C27" s="64" t="str">
        <x:v>18–34
(Q)</x:v>
      </x:c>
      <x:c r="D27" s="155" t="str">
        <x:v>35–54
(R)</x:v>
      </x:c>
      <x:c r="E27" s="155" t="str">
        <x:v>55–64
(S)</x:v>
      </x:c>
      <x:c r="F27" s="155" t="str">
        <x:v>65+
(T)</x:v>
      </x:c>
      <x:c r="G27" s="64" t="str">
        <x:v>Man
(U)</x:v>
      </x:c>
      <x:c r="H27" s="155" t="str">
        <x:v>Woman
(V)</x:v>
      </x:c>
      <x:c r="I27" s="64" t="str">
        <x:v>High school graduate or less
(W)</x:v>
      </x:c>
      <x:c r="J27" s="155" t="str">
        <x:v>Assoc.
(X)</x:v>
      </x:c>
      <x:c r="K27" s="155" t="str">
        <x:v>Bachelor’s degree
(Y)</x:v>
      </x:c>
      <x:c r="L27" s="155" t="str">
        <x:v>Postgraduate degree
(Z)</x:v>
      </x:c>
      <x:c r="M27" s="64" t="str">
        <x:v>Less than $50,000
(AA)</x:v>
      </x:c>
      <x:c r="N27" s="155" t="str">
        <x:v>$50,000–$74,999
(AB)</x:v>
      </x:c>
      <x:c r="O27" s="155" t="str">
        <x:v>$75,000–$99,999
(AC)</x:v>
      </x:c>
      <x:c r="P27" s="155" t="str">
        <x:v>$100,000–$149,999
(AD)</x:v>
      </x:c>
      <x:c r="Q27" s="155" t="str">
        <x:v>$150,000–$249,999
(AE)</x:v>
      </x:c>
      <x:c r="R27" s="155" t="str">
        <x:v>$250,000+
(AF)</x:v>
      </x:c>
      <x:c r="S27" s="330" t="str">
        <x:v>Prefer not to say
(AG)</x:v>
      </x:c>
    </x:row>
    <x:row r="28" ht="20.25" customHeight="1">
      <x:c r="A28" s="331" t="str">
        <x:v>Total</x:v>
      </x:c>
      <x:c r="B28" s="206" t="n">
        <x:v>1213</x:v>
      </x:c>
      <x:c r="C28" s="143" t="n">
        <x:v>163</x:v>
      </x:c>
      <x:c r="D28" s="157" t="n">
        <x:v>309</x:v>
      </x:c>
      <x:c r="E28" s="157" t="n">
        <x:v>252</x:v>
      </x:c>
      <x:c r="F28" s="157" t="n">
        <x:v>488</x:v>
      </x:c>
      <x:c r="G28" s="143" t="n">
        <x:v>596</x:v>
      </x:c>
      <x:c r="H28" s="157" t="n">
        <x:v>617</x:v>
      </x:c>
      <x:c r="I28" s="143" t="n">
        <x:v>357</x:v>
      </x:c>
      <x:c r="J28" s="157" t="n">
        <x:v>323</x:v>
      </x:c>
      <x:c r="K28" s="157" t="n">
        <x:v>333</x:v>
      </x:c>
      <x:c r="L28" s="157" t="n">
        <x:v>201</x:v>
      </x:c>
      <x:c r="M28" s="143" t="n">
        <x:v>239</x:v>
      </x:c>
      <x:c r="N28" s="157" t="n">
        <x:v>213</x:v>
      </x:c>
      <x:c r="O28" s="157" t="n">
        <x:v>190</x:v>
      </x:c>
      <x:c r="P28" s="157" t="n">
        <x:v>226</x:v>
      </x:c>
      <x:c r="Q28" s="157" t="n">
        <x:v>153</x:v>
      </x:c>
      <x:c r="R28" s="157" t="n">
        <x:v>61</x:v>
      </x:c>
      <x:c r="S28" s="332" t="n">
        <x:v>131</x:v>
      </x:c>
    </x:row>
    <x:row r="29" ht="15" customHeight="1">
      <x:c r="A29" s="333" t="str">
        <x:v>Very favorable</x:v>
      </x:c>
      <x:c r="B29" s="219" t="n">
        <x:v>0.17123329664657444</x:v>
      </x:c>
      <x:c r="C29" s="144" t="n">
        <x:v>0.13454922535997393</x:v>
      </x:c>
      <x:c r="D29" s="158" t="n">
        <x:v>0.11060739117018564</x:v>
      </x:c>
      <x:c r="E29" s="158" t="n">
        <x:v>0.14384627225063076</x:v>
      </x:c>
      <x:c r="F29" s="158" t="n">
        <x:v>0.2360044257843625</x:v>
      </x:c>
      <x:c r="G29" s="144" t="n">
        <x:v>0.14589734371792396</x:v>
      </x:c>
      <x:c r="H29" s="158" t="n">
        <x:v>0.19574379300053363</x:v>
      </x:c>
      <x:c r="I29" s="144" t="n">
        <x:v>0.15806924614205864</x:v>
      </x:c>
      <x:c r="J29" s="158" t="n">
        <x:v>0.21083656714114793</x:v>
      </x:c>
      <x:c r="K29" s="158" t="n">
        <x:v>0.135455351370775</x:v>
      </x:c>
      <x:c r="L29" s="158" t="n">
        <x:v>0.19034426827512788</x:v>
      </x:c>
      <x:c r="M29" s="144" t="n">
        <x:v>0.24513649601991816</x:v>
      </x:c>
      <x:c r="N29" s="158" t="n">
        <x:v>0.1905044028132672</x:v>
      </x:c>
      <x:c r="O29" s="158" t="n">
        <x:v>0.14194611461347237</x:v>
      </x:c>
      <x:c r="P29" s="158" t="n">
        <x:v>0.12777960736837754</x:v>
      </x:c>
      <x:c r="Q29" s="158" t="n">
        <x:v>0.1529806585993682</x:v>
      </x:c>
      <x:c r="R29" s="158" t="n">
        <x:v>0.056074676947415074</x:v>
      </x:c>
      <x:c r="S29" s="334" t="n">
        <x:v>0.1974019319976298</x:v>
      </x:c>
    </x:row>
    <x:row r="30" ht="12.75" customHeight="1">
      <x:c r="A30" s="335"/>
      <x:c r="B30" s="232"/>
      <x:c r="C30" s="145"/>
      <x:c r="D30" s="159"/>
      <x:c r="E30" s="159"/>
      <x:c r="F30" s="159" t="str">
        <x:v>Q R S</x:v>
      </x:c>
      <x:c r="G30" s="145"/>
      <x:c r="H30" s="159" t="str">
        <x:v>U</x:v>
      </x:c>
      <x:c r="I30" s="145"/>
      <x:c r="J30" s="159" t="str">
        <x:v>Y</x:v>
      </x:c>
      <x:c r="K30" s="159"/>
      <x:c r="L30" s="159"/>
      <x:c r="M30" s="145" t="str">
        <x:v>AC AD AE AF</x:v>
      </x:c>
      <x:c r="N30" s="159" t="str">
        <x:v>AF</x:v>
      </x:c>
      <x:c r="O30" s="159"/>
      <x:c r="P30" s="159"/>
      <x:c r="Q30" s="159"/>
      <x:c r="R30" s="159"/>
      <x:c r="S30" s="336" t="str">
        <x:v>AF</x:v>
      </x:c>
    </x:row>
    <x:row r="31" ht="15" customHeight="1">
      <x:c r="A31" s="333" t="str">
        <x:v>Somewhat favorable</x:v>
      </x:c>
      <x:c r="B31" s="219" t="n">
        <x:v>0.26798200133302064</x:v>
      </x:c>
      <x:c r="C31" s="144" t="n">
        <x:v>0.2833970009056254</x:v>
      </x:c>
      <x:c r="D31" s="158" t="n">
        <x:v>0.30286419428060585</x:v>
      </x:c>
      <x:c r="E31" s="158" t="n">
        <x:v>0.2395817924379661</x:v>
      </x:c>
      <x:c r="F31" s="158" t="n">
        <x:v>0.2554308607267386</x:v>
      </x:c>
      <x:c r="G31" s="144" t="n">
        <x:v>0.2163403753413891</x:v>
      </x:c>
      <x:c r="H31" s="158" t="n">
        <x:v>0.3179411202635378</x:v>
      </x:c>
      <x:c r="I31" s="144" t="n">
        <x:v>0.21179589079437236</x:v>
      </x:c>
      <x:c r="J31" s="158" t="n">
        <x:v>0.24012894698444126</x:v>
      </x:c>
      <x:c r="K31" s="158" t="n">
        <x:v>0.3028516537143402</x:v>
      </x:c>
      <x:c r="L31" s="158" t="n">
        <x:v>0.3549033297372936</x:v>
      </x:c>
      <x:c r="M31" s="144" t="n">
        <x:v>0.2633123597176652</x:v>
      </x:c>
      <x:c r="N31" s="158" t="n">
        <x:v>0.2865684945944264</x:v>
      </x:c>
      <x:c r="O31" s="158" t="n">
        <x:v>0.24548113314547174</x:v>
      </x:c>
      <x:c r="P31" s="158" t="n">
        <x:v>0.29442521037244485</x:v>
      </x:c>
      <x:c r="Q31" s="158" t="n">
        <x:v>0.2534594400734377</x:v>
      </x:c>
      <x:c r="R31" s="158" t="n">
        <x:v>0.27344887752341734</x:v>
      </x:c>
      <x:c r="S31" s="334" t="n">
        <x:v>0.24754653581125816</x:v>
      </x:c>
    </x:row>
    <x:row r="32" ht="12.75" customHeight="1">
      <x:c r="A32" s="335"/>
      <x:c r="B32" s="232"/>
      <x:c r="C32" s="145"/>
      <x:c r="D32" s="159"/>
      <x:c r="E32" s="159"/>
      <x:c r="F32" s="159"/>
      <x:c r="G32" s="145"/>
      <x:c r="H32" s="159" t="str">
        <x:v>U</x:v>
      </x:c>
      <x:c r="I32" s="145"/>
      <x:c r="J32" s="159"/>
      <x:c r="K32" s="159" t="str">
        <x:v>W</x:v>
      </x:c>
      <x:c r="L32" s="159" t="str">
        <x:v>W X</x:v>
      </x:c>
      <x:c r="M32" s="145"/>
      <x:c r="N32" s="159"/>
      <x:c r="O32" s="159"/>
      <x:c r="P32" s="159"/>
      <x:c r="Q32" s="159"/>
      <x:c r="R32" s="159"/>
      <x:c r="S32" s="336"/>
    </x:row>
    <x:row r="33" ht="15" customHeight="1">
      <x:c r="A33" s="333" t="str">
        <x:v>Somewhat unfavorable</x:v>
      </x:c>
      <x:c r="B33" s="219" t="n">
        <x:v>0.13875491506775933</x:v>
      </x:c>
      <x:c r="C33" s="144" t="n">
        <x:v>0.2614234082518259</x:v>
      </x:c>
      <x:c r="D33" s="158" t="n">
        <x:v>0.1587230932021168</x:v>
      </x:c>
      <x:c r="E33" s="158" t="n">
        <x:v>0.15223499369039226</x:v>
      </x:c>
      <x:c r="F33" s="158" t="n">
        <x:v>0.07825989891788303</x:v>
      </x:c>
      <x:c r="G33" s="144" t="n">
        <x:v>0.17306901186185805</x:v>
      </x:c>
      <x:c r="H33" s="158" t="n">
        <x:v>0.10555878675437848</x:v>
      </x:c>
      <x:c r="I33" s="144" t="n">
        <x:v>0.15031550075385472</x:v>
      </x:c>
      <x:c r="J33" s="158" t="n">
        <x:v>0.10840466929577254</x:v>
      </x:c>
      <x:c r="K33" s="158" t="n">
        <x:v>0.1598852014171951</x:v>
      </x:c>
      <x:c r="L33" s="158" t="n">
        <x:v>0.13193130519199173</x:v>
      </x:c>
      <x:c r="M33" s="144" t="n">
        <x:v>0.1289811350718247</x:v>
      </x:c>
      <x:c r="N33" s="158" t="n">
        <x:v>0.12881865537490753</x:v>
      </x:c>
      <x:c r="O33" s="158" t="n">
        <x:v>0.14337165994188514</x:v>
      </x:c>
      <x:c r="P33" s="158" t="n">
        <x:v>0.13152866907734145</x:v>
      </x:c>
      <x:c r="Q33" s="158" t="n">
        <x:v>0.17110558493944347</x:v>
      </x:c>
      <x:c r="R33" s="158" t="n">
        <x:v>0.16846847193122574</x:v>
      </x:c>
      <x:c r="S33" s="334" t="n">
        <x:v>0.12689616714206287</x:v>
      </x:c>
    </x:row>
    <x:row r="34" ht="12.75" customHeight="1">
      <x:c r="A34" s="335"/>
      <x:c r="B34" s="232"/>
      <x:c r="C34" s="145" t="str">
        <x:v>R S T</x:v>
      </x:c>
      <x:c r="D34" s="159" t="str">
        <x:v>T</x:v>
      </x:c>
      <x:c r="E34" s="159" t="str">
        <x:v>T</x:v>
      </x:c>
      <x:c r="F34" s="159"/>
      <x:c r="G34" s="145" t="str">
        <x:v>V</x:v>
      </x:c>
      <x:c r="H34" s="159"/>
      <x:c r="I34" s="145"/>
      <x:c r="J34" s="159"/>
      <x:c r="K34" s="159"/>
      <x:c r="L34" s="159"/>
      <x:c r="M34" s="145"/>
      <x:c r="N34" s="159"/>
      <x:c r="O34" s="159"/>
      <x:c r="P34" s="159"/>
      <x:c r="Q34" s="159"/>
      <x:c r="R34" s="159"/>
      <x:c r="S34" s="336"/>
    </x:row>
    <x:row r="35" ht="15" customHeight="1">
      <x:c r="A35" s="333" t="str">
        <x:v>Very unfavorable</x:v>
      </x:c>
      <x:c r="B35" s="219" t="n">
        <x:v>0.396452917173327</x:v>
      </x:c>
      <x:c r="C35" s="144" t="n">
        <x:v>0.2652761503214553</x:v>
      </x:c>
      <x:c r="D35" s="158" t="n">
        <x:v>0.4072789271706362</x:v>
      </x:c>
      <x:c r="E35" s="158" t="n">
        <x:v>0.45173742312848886</x:v>
      </x:c>
      <x:c r="F35" s="158" t="n">
        <x:v>0.4047478852643772</x:v>
      </x:c>
      <x:c r="G35" s="144" t="n">
        <x:v>0.44707371171207483</x:v>
      </x:c>
      <x:c r="H35" s="158" t="n">
        <x:v>0.3474813705545435</x:v>
      </x:c>
      <x:c r="I35" s="144" t="n">
        <x:v>0.4372833430842653</x:v>
      </x:c>
      <x:c r="J35" s="158" t="n">
        <x:v>0.43038090436774723</x:v>
      </x:c>
      <x:c r="K35" s="158" t="n">
        <x:v>0.3809870488614773</x:v>
      </x:c>
      <x:c r="L35" s="158" t="n">
        <x:v>0.2948641961033208</x:v>
      </x:c>
      <x:c r="M35" s="144" t="n">
        <x:v>0.3304666925390273</x:v>
      </x:c>
      <x:c r="N35" s="158" t="n">
        <x:v>0.37846415691109364</x:v>
      </x:c>
      <x:c r="O35" s="158" t="n">
        <x:v>0.44817660100470447</x:v>
      </x:c>
      <x:c r="P35" s="158" t="n">
        <x:v>0.418212988526921</x:v>
      </x:c>
      <x:c r="Q35" s="158" t="n">
        <x:v>0.40406323096483526</x:v>
      </x:c>
      <x:c r="R35" s="158" t="n">
        <x:v>0.4618707362755988</x:v>
      </x:c>
      <x:c r="S35" s="334" t="n">
        <x:v>0.39427590920985134</x:v>
      </x:c>
    </x:row>
    <x:row r="36" ht="12.75" customHeight="1">
      <x:c r="A36" s="335"/>
      <x:c r="B36" s="232"/>
      <x:c r="C36" s="145"/>
      <x:c r="D36" s="159" t="str">
        <x:v>Q</x:v>
      </x:c>
      <x:c r="E36" s="159" t="str">
        <x:v>Q</x:v>
      </x:c>
      <x:c r="F36" s="159" t="str">
        <x:v>Q</x:v>
      </x:c>
      <x:c r="G36" s="145" t="str">
        <x:v>V</x:v>
      </x:c>
      <x:c r="H36" s="159"/>
      <x:c r="I36" s="145" t="str">
        <x:v>Z</x:v>
      </x:c>
      <x:c r="J36" s="159" t="str">
        <x:v>Z</x:v>
      </x:c>
      <x:c r="K36" s="159" t="str">
        <x:v>Z</x:v>
      </x:c>
      <x:c r="L36" s="159"/>
      <x:c r="M36" s="145"/>
      <x:c r="N36" s="159"/>
      <x:c r="O36" s="159" t="str">
        <x:v>AA</x:v>
      </x:c>
      <x:c r="P36" s="159"/>
      <x:c r="Q36" s="159"/>
      <x:c r="R36" s="159"/>
      <x:c r="S36" s="336"/>
    </x:row>
    <x:row r="37" ht="15" customHeight="1">
      <x:c r="A37" s="333" t="str">
        <x:v>No opinion / Not sure</x:v>
      </x:c>
      <x:c r="B37" s="219" t="n">
        <x:v>0.02557686977932319</x:v>
      </x:c>
      <x:c r="C37" s="144" t="n">
        <x:v>0.055354215161119595</x:v>
      </x:c>
      <x:c r="D37" s="158" t="n">
        <x:v>0.020526394176454018</x:v>
      </x:c>
      <x:c r="E37" s="158" t="n">
        <x:v>0.012599518492522232</x:v>
      </x:c>
      <x:c r="F37" s="158" t="n">
        <x:v>0.025556929306635164</x:v>
      </x:c>
      <x:c r="G37" s="144" t="n">
        <x:v>0.017619557366751755</x:v>
      </x:c>
      <x:c r="H37" s="158" t="n">
        <x:v>0.033274929427006786</x:v>
      </x:c>
      <x:c r="I37" s="144" t="n">
        <x:v>0.04253601922544789</x:v>
      </x:c>
      <x:c r="J37" s="158" t="n">
        <x:v>0.01024891221089137</x:v>
      </x:c>
      <x:c r="K37" s="158" t="n">
        <x:v>0.020820744636210656</x:v>
      </x:c>
      <x:c r="L37" s="158" t="n">
        <x:v>0.02795690069226597</x:v>
      </x:c>
      <x:c r="M37" s="144" t="n">
        <x:v>0.03210331665156421</x:v>
      </x:c>
      <x:c r="N37" s="158" t="n">
        <x:v>0.01564429030630516</x:v>
      </x:c>
      <x:c r="O37" s="158" t="n">
        <x:v>0.021024491294466537</x:v>
      </x:c>
      <x:c r="P37" s="158" t="n">
        <x:v>0.02805352465491575</x:v>
      </x:c>
      <x:c r="Q37" s="158" t="n">
        <x:v>0.018391085422915277</x:v>
      </x:c>
      <x:c r="R37" s="158" t="n">
        <x:v>0.0401372373223432</x:v>
      </x:c>
      <x:c r="S37" s="334" t="n">
        <x:v>0.033879455839197485</x:v>
      </x:c>
    </x:row>
    <x:row r="38" ht="12.75" customHeight="1">
      <x:c r="A38" s="335"/>
      <x:c r="B38" s="232"/>
      <x:c r="C38" s="145" t="str">
        <x:v>R S</x:v>
      </x:c>
      <x:c r="D38" s="159"/>
      <x:c r="E38" s="159"/>
      <x:c r="F38" s="159"/>
      <x:c r="G38" s="145"/>
      <x:c r="H38" s="159"/>
      <x:c r="I38" s="145" t="str">
        <x:v>X</x:v>
      </x:c>
      <x:c r="J38" s="159"/>
      <x:c r="K38" s="159"/>
      <x:c r="L38" s="159"/>
      <x:c r="M38" s="145"/>
      <x:c r="N38" s="159"/>
      <x:c r="O38" s="159"/>
      <x:c r="P38" s="159"/>
      <x:c r="Q38" s="159"/>
      <x:c r="R38" s="159"/>
      <x:c r="S38" s="336"/>
    </x:row>
    <x:row r="39" ht="15" customHeight="1">
      <x:c r="A39" s="337" t="str">
        <x:v>Net Unfavorable</x:v>
      </x:c>
      <x:c r="B39" s="248" t="n">
        <x:f>SUM(B35,B33)</x:f>
        <x:v>0.5352078322410863</x:v>
      </x:c>
      <x:c r="C39" s="146" t="n">
        <x:f>SUM(C35,C33)</x:f>
        <x:v>0.5266995585732812</x:v>
      </x:c>
      <x:c r="D39" s="160" t="n">
        <x:f>SUM(D35,D33)</x:f>
        <x:v>0.5660020203727529</x:v>
      </x:c>
      <x:c r="E39" s="160" t="n">
        <x:f>SUM(E35,E33)</x:f>
        <x:v>0.6039724168188811</x:v>
      </x:c>
      <x:c r="F39" s="160" t="n">
        <x:f>SUM(F35,F33)</x:f>
        <x:v>0.48300778418226026</x:v>
      </x:c>
      <x:c r="G39" s="146" t="n">
        <x:f>SUM(G35,G33)</x:f>
        <x:v>0.6201427235739329</x:v>
      </x:c>
      <x:c r="H39" s="160" t="n">
        <x:f>SUM(H35,H33)</x:f>
        <x:v>0.45304015730892194</x:v>
      </x:c>
      <x:c r="I39" s="146" t="n">
        <x:f>SUM(I35,I33)</x:f>
        <x:v>0.58759884383812</x:v>
      </x:c>
      <x:c r="J39" s="160" t="n">
        <x:f>SUM(J35,J33)</x:f>
        <x:v>0.5387855736635198</x:v>
      </x:c>
      <x:c r="K39" s="160" t="n">
        <x:f>SUM(K35,K33)</x:f>
        <x:v>0.5408722502786724</x:v>
      </x:c>
      <x:c r="L39" s="160" t="n">
        <x:f>SUM(L35,L33)</x:f>
        <x:v>0.4267955012953125</x:v>
      </x:c>
      <x:c r="M39" s="146" t="n">
        <x:f>SUM(M35,M33)</x:f>
        <x:v>0.459447827610852</x:v>
      </x:c>
      <x:c r="N39" s="160" t="n">
        <x:f>SUM(N35,N33)</x:f>
        <x:v>0.5072828122860011</x:v>
      </x:c>
      <x:c r="O39" s="160" t="n">
        <x:f>SUM(O35,O33)</x:f>
        <x:v>0.5915482609465896</x:v>
      </x:c>
      <x:c r="P39" s="160" t="n">
        <x:f>SUM(P35,P33)</x:f>
        <x:v>0.5497416576042624</x:v>
      </x:c>
      <x:c r="Q39" s="160" t="n">
        <x:f>SUM(Q35,Q33)</x:f>
        <x:v>0.5751688159042787</x:v>
      </x:c>
      <x:c r="R39" s="160" t="n">
        <x:f>SUM(R35,R33)</x:f>
        <x:v>0.6303392082068245</x:v>
      </x:c>
      <x:c r="S39" s="338" t="n">
        <x:f>SUM(S35,S33)</x:f>
        <x:v>0.5211720763519142</x:v>
      </x:c>
    </x:row>
    <x:row r="40" ht="12.75" customHeight="1">
      <x:c r="A40" s="339"/>
      <x:c r="B40" s="261"/>
      <x:c r="C40" s="147"/>
      <x:c r="D40" s="161"/>
      <x:c r="E40" s="161"/>
      <x:c r="F40" s="161"/>
      <x:c r="G40" s="147"/>
      <x:c r="H40" s="161"/>
      <x:c r="I40" s="147"/>
      <x:c r="J40" s="161"/>
      <x:c r="K40" s="161"/>
      <x:c r="L40" s="161"/>
      <x:c r="M40" s="147"/>
      <x:c r="N40" s="161"/>
      <x:c r="O40" s="161"/>
      <x:c r="P40" s="161"/>
      <x:c r="Q40" s="161"/>
      <x:c r="R40" s="161"/>
      <x:c r="S40" s="340"/>
    </x:row>
    <x:row r="41" ht="15" customHeight="1">
      <x:c r="A41" s="341" t="str">
        <x:v>Net Favorable</x:v>
      </x:c>
      <x:c r="B41" s="277" t="n">
        <x:f>SUM(B29,B31)</x:f>
        <x:v>0.4392152979795951</x:v>
      </x:c>
      <x:c r="C41" s="148" t="n">
        <x:f>SUM(C29,C31)</x:f>
        <x:v>0.41794622626559935</x:v>
      </x:c>
      <x:c r="D41" s="162" t="n">
        <x:f>SUM(D29,D31)</x:f>
        <x:v>0.4134715854507915</x:v>
      </x:c>
      <x:c r="E41" s="162" t="n">
        <x:f>SUM(E29,E31)</x:f>
        <x:v>0.38342806468859686</x:v>
      </x:c>
      <x:c r="F41" s="162" t="n">
        <x:f>SUM(F29,F31)</x:f>
        <x:v>0.49143528651110113</x:v>
      </x:c>
      <x:c r="G41" s="148" t="n">
        <x:f>SUM(G29,G31)</x:f>
        <x:v>0.36223771905931307</x:v>
      </x:c>
      <x:c r="H41" s="162" t="n">
        <x:f>SUM(H29,H31)</x:f>
        <x:v>0.5136849132640715</x:v>
      </x:c>
      <x:c r="I41" s="148" t="n">
        <x:f>SUM(I29,I31)</x:f>
        <x:v>0.36986513693643097</x:v>
      </x:c>
      <x:c r="J41" s="162" t="n">
        <x:f>SUM(J29,J31)</x:f>
        <x:v>0.45096551412558916</x:v>
      </x:c>
      <x:c r="K41" s="162" t="n">
        <x:f>SUM(K29,K31)</x:f>
        <x:v>0.4383070050851152</x:v>
      </x:c>
      <x:c r="L41" s="162" t="n">
        <x:f>SUM(L29,L31)</x:f>
        <x:v>0.5452475980124215</x:v>
      </x:c>
      <x:c r="M41" s="148" t="n">
        <x:f>SUM(M29,M31)</x:f>
        <x:v>0.5084488557375834</x:v>
      </x:c>
      <x:c r="N41" s="162" t="n">
        <x:f>SUM(N29,N31)</x:f>
        <x:v>0.4770728974076936</x:v>
      </x:c>
      <x:c r="O41" s="162" t="n">
        <x:f>SUM(O29,O31)</x:f>
        <x:v>0.3874272477589441</x:v>
      </x:c>
      <x:c r="P41" s="162" t="n">
        <x:f>SUM(P29,P31)</x:f>
        <x:v>0.4222048177408224</x:v>
      </x:c>
      <x:c r="Q41" s="162" t="n">
        <x:f>SUM(Q29,Q31)</x:f>
        <x:v>0.4064400986728059</x:v>
      </x:c>
      <x:c r="R41" s="162" t="n">
        <x:f>SUM(R29,R31)</x:f>
        <x:v>0.3295235544708324</x:v>
      </x:c>
      <x:c r="S41" s="342" t="n">
        <x:f>SUM(S29,S31)</x:f>
        <x:v>0.44494846780888797</x:v>
      </x:c>
    </x:row>
    <x:row r="42" ht="12.75" customHeight="1">
      <x:c r="A42" s="343"/>
      <x:c r="B42" s="290"/>
      <x:c r="C42" s="149"/>
      <x:c r="D42" s="163"/>
      <x:c r="E42" s="163"/>
      <x:c r="F42" s="163"/>
      <x:c r="G42" s="149"/>
      <x:c r="H42" s="163"/>
      <x:c r="I42" s="149"/>
      <x:c r="J42" s="163"/>
      <x:c r="K42" s="163"/>
      <x:c r="L42" s="163"/>
      <x:c r="M42" s="149"/>
      <x:c r="N42" s="163"/>
      <x:c r="O42" s="163"/>
      <x:c r="P42" s="163"/>
      <x:c r="Q42" s="163"/>
      <x:c r="R42" s="163"/>
      <x:c r="S42" s="344"/>
    </x:row>
    <x:row r="43" ht="15" customHeight="1">
      <x:c r="A43" s="345" t="str">
        <x:v>Favorable minus Unfavorable</x:v>
      </x:c>
      <x:c r="B43" s="323" t="n">
        <x:f>(SUM(B29,B31)-SUM(B35,B33))*100</x:f>
        <x:v>-9.599253426149119</x:v>
      </x:c>
      <x:c r="C43" s="150" t="n">
        <x:f>(SUM(C29,C31)-SUM(C35,C33))*100</x:f>
        <x:v>-10.875333230768186</x:v>
      </x:c>
      <x:c r="D43" s="164" t="n">
        <x:f>(SUM(D29,D31)-SUM(D35,D33))*100</x:f>
        <x:v>-15.253043492196145</x:v>
      </x:c>
      <x:c r="E43" s="164" t="n">
        <x:f>(SUM(E29,E31)-SUM(E35,E33))*100</x:f>
        <x:v>-22.054435213028427</x:v>
      </x:c>
      <x:c r="F43" s="166" t="n">
        <x:f>(SUM(F29,F31)-SUM(F35,F33))*100</x:f>
        <x:v>0.8427502328840875</x:v>
      </x:c>
      <x:c r="G43" s="150" t="n">
        <x:f>(SUM(G29,G31)-SUM(G35,G33))*100</x:f>
        <x:v>-25.790500451461977</x:v>
      </x:c>
      <x:c r="H43" s="166" t="n">
        <x:f>(SUM(H29,H31)-SUM(H35,H33))*100</x:f>
        <x:v>6.064475595514956</x:v>
      </x:c>
      <x:c r="I43" s="150" t="n">
        <x:f>(SUM(I29,I31)-SUM(I35,I33))*100</x:f>
        <x:v>-21.773370690168903</x:v>
      </x:c>
      <x:c r="J43" s="164" t="n">
        <x:f>(SUM(J29,J31)-SUM(J35,J33))*100</x:f>
        <x:v>-8.78200595379306</x:v>
      </x:c>
      <x:c r="K43" s="164" t="n">
        <x:f>(SUM(K29,K31)-SUM(K35,K33))*100</x:f>
        <x:v>-10.256524519355715</x:v>
      </x:c>
      <x:c r="L43" s="166" t="n">
        <x:f>(SUM(L29,L31)-SUM(L35,L33))*100</x:f>
        <x:v>11.845209671710899</x:v>
      </x:c>
      <x:c r="M43" s="153" t="n">
        <x:f>(SUM(M29,M31)-SUM(M35,M33))*100</x:f>
        <x:v>4.9001028126731345</x:v>
      </x:c>
      <x:c r="N43" s="164" t="n">
        <x:f>(SUM(N29,N31)-SUM(N35,N33))*100</x:f>
        <x:v>-3.020991487830754</x:v>
      </x:c>
      <x:c r="O43" s="164" t="n">
        <x:f>(SUM(O29,O31)-SUM(O35,O33))*100</x:f>
        <x:v>-20.412101318764552</x:v>
      </x:c>
      <x:c r="P43" s="164" t="n">
        <x:f>(SUM(P29,P31)-SUM(P35,P33))*100</x:f>
        <x:v>-12.753683986344</x:v>
      </x:c>
      <x:c r="Q43" s="164" t="n">
        <x:f>(SUM(Q29,Q31)-SUM(Q35,Q33))*100</x:f>
        <x:v>-16.87287172314728</x:v>
      </x:c>
      <x:c r="R43" s="164" t="n">
        <x:f>(SUM(R29,R31)-SUM(R35,R33))*100</x:f>
        <x:v>-30.08156537359921</x:v>
      </x:c>
      <x:c r="S43" s="346" t="n">
        <x:f>(SUM(S29,S31)-SUM(S35,S33))*100</x:f>
        <x:v>-7.622360854302624</x:v>
      </x:c>
    </x:row>
    <x:row r="44" ht="12.75" customHeight="1">
      <x:c r="A44" s="347"/>
      <x:c r="B44" s="348"/>
      <x:c r="C44" s="349"/>
      <x:c r="D44" s="350"/>
      <x:c r="E44" s="350"/>
      <x:c r="F44" s="350"/>
      <x:c r="G44" s="349"/>
      <x:c r="H44" s="350"/>
      <x:c r="I44" s="349"/>
      <x:c r="J44" s="350"/>
      <x:c r="K44" s="350"/>
      <x:c r="L44" s="350"/>
      <x:c r="M44" s="349"/>
      <x:c r="N44" s="350"/>
      <x:c r="O44" s="350"/>
      <x:c r="P44" s="350"/>
      <x:c r="Q44" s="350"/>
      <x:c r="R44" s="350"/>
      <x:c r="S44" s="351"/>
    </x:row>
    <x:row r="46" ht="17.25" customHeight="1">
      <x:c r="A46" s="324" t="str">
        <x:v>Response</x:v>
      </x:c>
      <x:c r="B46" s="325" t="str">
        <x:v>Total
(–)</x:v>
      </x:c>
      <x:c r="C46" s="326" t="str">
        <x:v>Community type</x:v>
      </x:c>
      <x:c r="D46" s="327"/>
      <x:c r="E46" s="327"/>
      <x:c r="F46" s="327"/>
      <x:c r="G46" s="326" t="str">
        <x:v>Trump approval</x:v>
      </x:c>
      <x:c r="H46" s="327"/>
      <x:c r="I46" s="327"/>
      <x:c r="J46" s="327"/>
      <x:c r="K46" s="328"/>
    </x:row>
    <x:row r="47" ht="36" customHeight="1">
      <x:c r="A47" s="329"/>
      <x:c r="B47" s="186"/>
      <x:c r="C47" s="64" t="str">
        <x:v>City
(AH)</x:v>
      </x:c>
      <x:c r="D47" s="155" t="str">
        <x:v>Rural or country area
(AI)</x:v>
      </x:c>
      <x:c r="E47" s="155" t="str">
        <x:v>Small town not near a city
(AJ)</x:v>
      </x:c>
      <x:c r="F47" s="155" t="str">
        <x:v>Suburb near a city
(AK)</x:v>
      </x:c>
      <x:c r="G47" s="64" t="str">
        <x:v>Strongly approve
(AL)</x:v>
      </x:c>
      <x:c r="H47" s="155" t="str">
        <x:v>Somewhat approve
(AM)</x:v>
      </x:c>
      <x:c r="I47" s="155" t="str">
        <x:v>Somewhat disapprove
(AN)</x:v>
      </x:c>
      <x:c r="J47" s="155" t="str">
        <x:v>Strongly disapprove
(AO)</x:v>
      </x:c>
      <x:c r="K47" s="330" t="str">
        <x:v>Not sure
(AP)</x:v>
      </x:c>
    </x:row>
    <x:row r="48" ht="20.25" customHeight="1">
      <x:c r="A48" s="331" t="str">
        <x:v>Total</x:v>
      </x:c>
      <x:c r="B48" s="206" t="n">
        <x:v>1213</x:v>
      </x:c>
      <x:c r="C48" s="143" t="n">
        <x:v>348</x:v>
      </x:c>
      <x:c r="D48" s="157" t="n">
        <x:v>281</x:v>
      </x:c>
      <x:c r="E48" s="157" t="n">
        <x:v>193</x:v>
      </x:c>
      <x:c r="F48" s="157" t="n">
        <x:v>391</x:v>
      </x:c>
      <x:c r="G48" s="143" t="n">
        <x:v>284</x:v>
      </x:c>
      <x:c r="H48" s="157" t="n">
        <x:v>223</x:v>
      </x:c>
      <x:c r="I48" s="157" t="n">
        <x:v>65</x:v>
      </x:c>
      <x:c r="J48" s="157" t="n">
        <x:v>629</x:v>
      </x:c>
      <x:c r="K48" s="332" t="n">
        <x:v>12</x:v>
      </x:c>
    </x:row>
    <x:row r="49" ht="15" customHeight="1">
      <x:c r="A49" s="333" t="str">
        <x:v>Very favorable</x:v>
      </x:c>
      <x:c r="B49" s="219" t="n">
        <x:v>0.17123329664657444</x:v>
      </x:c>
      <x:c r="C49" s="144" t="n">
        <x:v>0.22876447455461857</x:v>
      </x:c>
      <x:c r="D49" s="158" t="n">
        <x:v>0.110968323706581</x:v>
      </x:c>
      <x:c r="E49" s="158" t="n">
        <x:v>0.15476974904245344</x:v>
      </x:c>
      <x:c r="F49" s="158" t="n">
        <x:v>0.17154545594649048</x:v>
      </x:c>
      <x:c r="G49" s="144" t="n">
        <x:v>0.027843197023599654</x:v>
      </x:c>
      <x:c r="H49" s="158" t="n">
        <x:v>0.026152944914411277</x:v>
      </x:c>
      <x:c r="I49" s="158" t="n">
        <x:v>0.057143400121131366</x:v>
      </x:c>
      <x:c r="J49" s="158" t="n">
        <x:v>0.3022659696088274</x:v>
      </x:c>
      <x:c r="K49" s="334" t="n">
        <x:v>0</x:v>
      </x:c>
    </x:row>
    <x:row r="50" ht="12.75" customHeight="1">
      <x:c r="A50" s="335"/>
      <x:c r="B50" s="232"/>
      <x:c r="C50" s="145" t="str">
        <x:v>AI AJ</x:v>
      </x:c>
      <x:c r="D50" s="159"/>
      <x:c r="E50" s="159"/>
      <x:c r="F50" s="159" t="str">
        <x:v>AI</x:v>
      </x:c>
      <x:c r="G50" s="145"/>
      <x:c r="H50" s="159"/>
      <x:c r="I50" s="159"/>
      <x:c r="J50" s="159" t="str">
        <x:v>AL AM AN AP</x:v>
      </x:c>
      <x:c r="K50" s="336"/>
    </x:row>
    <x:row r="51" ht="15" customHeight="1">
      <x:c r="A51" s="333" t="str">
        <x:v>Somewhat favorable</x:v>
      </x:c>
      <x:c r="B51" s="219" t="n">
        <x:v>0.26798200133302064</x:v>
      </x:c>
      <x:c r="C51" s="144" t="n">
        <x:v>0.29271229358950995</x:v>
      </x:c>
      <x:c r="D51" s="158" t="n">
        <x:v>0.22399094804011954</x:v>
      </x:c>
      <x:c r="E51" s="158" t="n">
        <x:v>0.29682737989292507</x:v>
      </x:c>
      <x:c r="F51" s="158" t="n">
        <x:v>0.26339636912639997</x:v>
      </x:c>
      <x:c r="G51" s="144" t="n">
        <x:v>0.02168546816524887</x:v>
      </x:c>
      <x:c r="H51" s="158" t="n">
        <x:v>0.024960039821776178</x:v>
      </x:c>
      <x:c r="I51" s="158" t="n">
        <x:v>0.10419004712299779</x:v>
      </x:c>
      <x:c r="J51" s="158" t="n">
        <x:v>0.48576444847102224</x:v>
      </x:c>
      <x:c r="K51" s="334" t="n">
        <x:v>0.06912538383439708</x:v>
      </x:c>
    </x:row>
    <x:row r="52" ht="12.75" customHeight="1">
      <x:c r="A52" s="335"/>
      <x:c r="B52" s="232"/>
      <x:c r="C52" s="145"/>
      <x:c r="D52" s="159"/>
      <x:c r="E52" s="159"/>
      <x:c r="F52" s="159"/>
      <x:c r="G52" s="145"/>
      <x:c r="H52" s="159"/>
      <x:c r="I52" s="159" t="str">
        <x:v>AL AM</x:v>
      </x:c>
      <x:c r="J52" s="159" t="str">
        <x:v>AL AM AN AP</x:v>
      </x:c>
      <x:c r="K52" s="336"/>
    </x:row>
    <x:row r="53" ht="15" customHeight="1">
      <x:c r="A53" s="333" t="str">
        <x:v>Somewhat unfavorable</x:v>
      </x:c>
      <x:c r="B53" s="219" t="n">
        <x:v>0.13875491506775933</x:v>
      </x:c>
      <x:c r="C53" s="144" t="n">
        <x:v>0.14376477214371713</x:v>
      </x:c>
      <x:c r="D53" s="158" t="n">
        <x:v>0.11567001931953333</x:v>
      </x:c>
      <x:c r="E53" s="158" t="n">
        <x:v>0.11617157407009854</x:v>
      </x:c>
      <x:c r="F53" s="158" t="n">
        <x:v>0.16205640701024687</x:v>
      </x:c>
      <x:c r="G53" s="144" t="n">
        <x:v>0.07583178817901298</x:v>
      </x:c>
      <x:c r="H53" s="158" t="n">
        <x:v>0.22186235206473312</x:v>
      </x:c>
      <x:c r="I53" s="158" t="n">
        <x:v>0.23846764705107476</x:v>
      </x:c>
      <x:c r="J53" s="158" t="n">
        <x:v>0.12727110637588623</x:v>
      </x:c>
      <x:c r="K53" s="334" t="n">
        <x:v>0.15167755244306028</x:v>
      </x:c>
    </x:row>
    <x:row r="54" ht="12.75" customHeight="1">
      <x:c r="A54" s="335"/>
      <x:c r="B54" s="232"/>
      <x:c r="C54" s="145"/>
      <x:c r="D54" s="159"/>
      <x:c r="E54" s="159"/>
      <x:c r="F54" s="159"/>
      <x:c r="G54" s="145"/>
      <x:c r="H54" s="159" t="str">
        <x:v>AL AO</x:v>
      </x:c>
      <x:c r="I54" s="159" t="str">
        <x:v>AL AO</x:v>
      </x:c>
      <x:c r="J54" s="159" t="str">
        <x:v>AL</x:v>
      </x:c>
      <x:c r="K54" s="336"/>
    </x:row>
    <x:row r="55" ht="15" customHeight="1">
      <x:c r="A55" s="333" t="str">
        <x:v>Very unfavorable</x:v>
      </x:c>
      <x:c r="B55" s="219" t="n">
        <x:v>0.396452917173327</x:v>
      </x:c>
      <x:c r="C55" s="144" t="n">
        <x:v>0.30916220681678114</x:v>
      </x:c>
      <x:c r="D55" s="158" t="n">
        <x:v>0.5224870098333418</x:v>
      </x:c>
      <x:c r="E55" s="158" t="n">
        <x:v>0.41046357618304</x:v>
      </x:c>
      <x:c r="F55" s="158" t="n">
        <x:v>0.37650207858479673</x:v>
      </x:c>
      <x:c r="G55" s="144" t="n">
        <x:v>0.87173657428362</x:v>
      </x:c>
      <x:c r="H55" s="158" t="n">
        <x:v>0.7157226594223451</x:v>
      </x:c>
      <x:c r="I55" s="158" t="n">
        <x:v>0.46243602910324827</x:v>
      </x:c>
      <x:c r="J55" s="158" t="n">
        <x:v>0.06251525038184548</x:v>
      </x:c>
      <x:c r="K55" s="334" t="n">
        <x:v>0.37416866778253133</x:v>
      </x:c>
    </x:row>
    <x:row r="56" ht="12.75" customHeight="1">
      <x:c r="A56" s="335"/>
      <x:c r="B56" s="232"/>
      <x:c r="C56" s="145"/>
      <x:c r="D56" s="159" t="str">
        <x:v>AH AJ AK</x:v>
      </x:c>
      <x:c r="E56" s="159" t="str">
        <x:v>AH</x:v>
      </x:c>
      <x:c r="F56" s="159"/>
      <x:c r="G56" s="145" t="str">
        <x:v>AM AN AO AP</x:v>
      </x:c>
      <x:c r="H56" s="159" t="str">
        <x:v>AN AO AP</x:v>
      </x:c>
      <x:c r="I56" s="159" t="str">
        <x:v>AO</x:v>
      </x:c>
      <x:c r="J56" s="159"/>
      <x:c r="K56" s="336" t="str">
        <x:v>AO</x:v>
      </x:c>
    </x:row>
    <x:row r="57" ht="15" customHeight="1">
      <x:c r="A57" s="333" t="str">
        <x:v>No opinion / Not sure</x:v>
      </x:c>
      <x:c r="B57" s="219" t="n">
        <x:v>0.02557686977932319</x:v>
      </x:c>
      <x:c r="C57" s="144" t="n">
        <x:v>0.025596252895372505</x:v>
      </x:c>
      <x:c r="D57" s="158" t="n">
        <x:v>0.026883699100423687</x:v>
      </x:c>
      <x:c r="E57" s="158" t="n">
        <x:v>0.0217677208114835</x:v>
      </x:c>
      <x:c r="F57" s="158" t="n">
        <x:v>0.026499689332064855</x:v>
      </x:c>
      <x:c r="G57" s="144" t="n">
        <x:v>0.0029029723485179894</x:v>
      </x:c>
      <x:c r="H57" s="158" t="n">
        <x:v>0.011302003776734581</x:v>
      </x:c>
      <x:c r="I57" s="158" t="n">
        <x:v>0.1377628766015483</x:v>
      </x:c>
      <x:c r="J57" s="158" t="n">
        <x:v>0.022183225162419593</x:v>
      </x:c>
      <x:c r="K57" s="334" t="n">
        <x:v>0.4050283959400112</x:v>
      </x:c>
    </x:row>
    <x:row r="58" ht="12.75" customHeight="1">
      <x:c r="A58" s="335"/>
      <x:c r="B58" s="232"/>
      <x:c r="C58" s="145"/>
      <x:c r="D58" s="159"/>
      <x:c r="E58" s="159"/>
      <x:c r="F58" s="159"/>
      <x:c r="G58" s="145"/>
      <x:c r="H58" s="159"/>
      <x:c r="I58" s="159" t="str">
        <x:v>AL AM AO</x:v>
      </x:c>
      <x:c r="J58" s="159" t="str">
        <x:v>AL</x:v>
      </x:c>
      <x:c r="K58" s="336" t="str">
        <x:v>AL AM AO</x:v>
      </x:c>
    </x:row>
    <x:row r="59" ht="15" customHeight="1">
      <x:c r="A59" s="337" t="str">
        <x:v>Net Unfavorable</x:v>
      </x:c>
      <x:c r="B59" s="248" t="n">
        <x:f>SUM(B55,B53)</x:f>
        <x:v>0.5352078322410863</x:v>
      </x:c>
      <x:c r="C59" s="146" t="n">
        <x:f>SUM(C55,C53)</x:f>
        <x:v>0.45292697896049827</x:v>
      </x:c>
      <x:c r="D59" s="160" t="n">
        <x:f>SUM(D55,D53)</x:f>
        <x:v>0.6381570291528752</x:v>
      </x:c>
      <x:c r="E59" s="160" t="n">
        <x:f>SUM(E55,E53)</x:f>
        <x:v>0.5266351502531386</x:v>
      </x:c>
      <x:c r="F59" s="160" t="n">
        <x:f>SUM(F55,F53)</x:f>
        <x:v>0.5385584855950436</x:v>
      </x:c>
      <x:c r="G59" s="146" t="n">
        <x:f>SUM(G55,G53)</x:f>
        <x:v>0.947568362462633</x:v>
      </x:c>
      <x:c r="H59" s="160" t="n">
        <x:f>SUM(H55,H53)</x:f>
        <x:v>0.9375850114870783</x:v>
      </x:c>
      <x:c r="I59" s="160" t="n">
        <x:f>SUM(I55,I53)</x:f>
        <x:v>0.700903676154323</x:v>
      </x:c>
      <x:c r="J59" s="160" t="n">
        <x:f>SUM(J55,J53)</x:f>
        <x:v>0.1897863567577317</x:v>
      </x:c>
      <x:c r="K59" s="338" t="n">
        <x:f>SUM(K55,K53)</x:f>
        <x:v>0.5258462202255916</x:v>
      </x:c>
    </x:row>
    <x:row r="60" ht="12.75" customHeight="1">
      <x:c r="A60" s="339"/>
      <x:c r="B60" s="261"/>
      <x:c r="C60" s="147"/>
      <x:c r="D60" s="161"/>
      <x:c r="E60" s="161"/>
      <x:c r="F60" s="161"/>
      <x:c r="G60" s="147"/>
      <x:c r="H60" s="161"/>
      <x:c r="I60" s="161"/>
      <x:c r="J60" s="161"/>
      <x:c r="K60" s="340"/>
    </x:row>
    <x:row r="61" ht="15" customHeight="1">
      <x:c r="A61" s="341" t="str">
        <x:v>Net Favorable</x:v>
      </x:c>
      <x:c r="B61" s="277" t="n">
        <x:f>SUM(B49,B51)</x:f>
        <x:v>0.4392152979795951</x:v>
      </x:c>
      <x:c r="C61" s="148" t="n">
        <x:f>SUM(C49,C51)</x:f>
        <x:v>0.5214767681441286</x:v>
      </x:c>
      <x:c r="D61" s="162" t="n">
        <x:f>SUM(D49,D51)</x:f>
        <x:v>0.33495927174670054</x:v>
      </x:c>
      <x:c r="E61" s="162" t="n">
        <x:f>SUM(E49,E51)</x:f>
        <x:v>0.4515971289353785</x:v>
      </x:c>
      <x:c r="F61" s="162" t="n">
        <x:f>SUM(F49,F51)</x:f>
        <x:v>0.4349418250728905</x:v>
      </x:c>
      <x:c r="G61" s="148" t="n">
        <x:f>SUM(G49,G51)</x:f>
        <x:v>0.04952866518884852</x:v>
      </x:c>
      <x:c r="H61" s="162" t="n">
        <x:f>SUM(H49,H51)</x:f>
        <x:v>0.05111298473618746</x:v>
      </x:c>
      <x:c r="I61" s="162" t="n">
        <x:f>SUM(I49,I51)</x:f>
        <x:v>0.16133344724412915</x:v>
      </x:c>
      <x:c r="J61" s="162" t="n">
        <x:f>SUM(J49,J51)</x:f>
        <x:v>0.7880304180798496</x:v>
      </x:c>
      <x:c r="K61" s="342" t="n">
        <x:f>SUM(K49,K51)</x:f>
        <x:v>0.06912538383439708</x:v>
      </x:c>
    </x:row>
    <x:row r="62" ht="12.75" customHeight="1">
      <x:c r="A62" s="343"/>
      <x:c r="B62" s="290"/>
      <x:c r="C62" s="149"/>
      <x:c r="D62" s="163"/>
      <x:c r="E62" s="163"/>
      <x:c r="F62" s="163"/>
      <x:c r="G62" s="149"/>
      <x:c r="H62" s="163"/>
      <x:c r="I62" s="163"/>
      <x:c r="J62" s="163"/>
      <x:c r="K62" s="344"/>
    </x:row>
    <x:row r="63" ht="15" customHeight="1">
      <x:c r="A63" s="345" t="str">
        <x:v>Favorable minus Unfavorable</x:v>
      </x:c>
      <x:c r="B63" s="323" t="n">
        <x:f>(SUM(B49,B51)-SUM(B55,B53))*100</x:f>
        <x:v>-9.599253426149119</x:v>
      </x:c>
      <x:c r="C63" s="153" t="n">
        <x:f>(SUM(C49,C51)-SUM(C55,C53))*100</x:f>
        <x:v>6.854978918363031</x:v>
      </x:c>
      <x:c r="D63" s="164" t="n">
        <x:f>(SUM(D49,D51)-SUM(D55,D53))*100</x:f>
        <x:v>-30.319775740617466</x:v>
      </x:c>
      <x:c r="E63" s="164" t="n">
        <x:f>(SUM(E49,E51)-SUM(E55,E53))*100</x:f>
        <x:v>-7.5038021317760055</x:v>
      </x:c>
      <x:c r="F63" s="164" t="n">
        <x:f>(SUM(F49,F51)-SUM(F55,F53))*100</x:f>
        <x:v>-10.361666052215313</x:v>
      </x:c>
      <x:c r="G63" s="150" t="n">
        <x:f>(SUM(G49,G51)-SUM(G55,G53))*100</x:f>
        <x:v>-89.80396972737846</x:v>
      </x:c>
      <x:c r="H63" s="164" t="n">
        <x:f>(SUM(H49,H51)-SUM(H55,H53))*100</x:f>
        <x:v>-88.64720267508909</x:v>
      </x:c>
      <x:c r="I63" s="164" t="n">
        <x:f>(SUM(I49,I51)-SUM(I55,I53))*100</x:f>
        <x:v>-53.95702289101939</x:v>
      </x:c>
      <x:c r="J63" s="166" t="n">
        <x:f>(SUM(J49,J51)-SUM(J55,J53))*100</x:f>
        <x:v>59.82440613221179</x:v>
      </x:c>
      <x:c r="K63" s="346" t="n">
        <x:f>(SUM(K49,K51)-SUM(K55,K53))*100</x:f>
        <x:v>-45.67208363911945</x:v>
      </x:c>
    </x:row>
    <x:row r="64" ht="12.75" customHeight="1">
      <x:c r="A64" s="347"/>
      <x:c r="B64" s="348"/>
      <x:c r="C64" s="349"/>
      <x:c r="D64" s="350"/>
      <x:c r="E64" s="350"/>
      <x:c r="F64" s="350"/>
      <x:c r="G64" s="349"/>
      <x:c r="H64" s="350"/>
      <x:c r="I64" s="350"/>
      <x:c r="J64" s="350"/>
      <x:c r="K64" s="351"/>
    </x:row>
    <x:row r="66" ht="20.25" customHeight="1">
      <x:c r="A66" s="171" t="str">
        <x:v>Column percentages. Bases are weighted. Unweighted subgroup bases were not provided. Subgroups with weighted base less than 6 are not shown. Letters identify values significantly higher than the referenced column within the same banner at the 95% confidence level.</x:v>
      </x:c>
      <x:c r="B66" s="171"/>
      <x:c r="C66" s="171"/>
      <x:c r="D66" s="171"/>
      <x:c r="E66" s="171"/>
      <x:c r="F66" s="171"/>
      <x:c r="G66" s="171"/>
      <x:c r="H66" s="171"/>
      <x:c r="I66" s="171"/>
      <x:c r="J66" s="171"/>
      <x:c r="K66" s="171"/>
      <x:c r="L66" s="171"/>
      <x:c r="M66" s="171"/>
      <x:c r="N66" s="171"/>
      <x:c r="O66" s="171"/>
      <x:c r="P66" s="171"/>
      <x:c r="Q66" s="171"/>
      <x:c r="R66" s="171"/>
      <x:c r="S66" s="171"/>
    </x:row>
  </x:sheetData>
  <x:mergeCells>
    <x:mergeCell ref="A1:S1"/>
    <x:mergeCell ref="A2:S2"/>
    <x:mergeCell ref="A3:S3"/>
    <x:mergeCell ref="A4:S4"/>
    <x:mergeCell ref="A6:A7"/>
    <x:mergeCell ref="B6:B7"/>
    <x:mergeCell ref="C6:F6"/>
    <x:mergeCell ref="G6:K6"/>
    <x:mergeCell ref="L6:R6"/>
    <x:mergeCell ref="A9:A10"/>
    <x:mergeCell ref="A11:A12"/>
    <x:mergeCell ref="A13:A14"/>
    <x:mergeCell ref="A15:A16"/>
    <x:mergeCell ref="A17:A18"/>
    <x:mergeCell ref="A19:A20"/>
    <x:mergeCell ref="A21:A22"/>
    <x:mergeCell ref="A23:A24"/>
    <x:mergeCell ref="A26:A27"/>
    <x:mergeCell ref="B26:B27"/>
    <x:mergeCell ref="C26:F26"/>
    <x:mergeCell ref="G26:H26"/>
    <x:mergeCell ref="I26:L26"/>
    <x:mergeCell ref="M26:S26"/>
    <x:mergeCell ref="A29:A30"/>
    <x:mergeCell ref="A31:A32"/>
    <x:mergeCell ref="A33:A34"/>
    <x:mergeCell ref="A35:A36"/>
    <x:mergeCell ref="A37:A38"/>
    <x:mergeCell ref="A39:A40"/>
    <x:mergeCell ref="A41:A42"/>
    <x:mergeCell ref="A43:A44"/>
    <x:mergeCell ref="A46:A47"/>
    <x:mergeCell ref="B46:B47"/>
    <x:mergeCell ref="C46:F46"/>
    <x:mergeCell ref="G46:K46"/>
    <x:mergeCell ref="A49:A50"/>
    <x:mergeCell ref="A51:A52"/>
    <x:mergeCell ref="A53:A54"/>
    <x:mergeCell ref="A55:A56"/>
    <x:mergeCell ref="A57:A58"/>
    <x:mergeCell ref="A59:A60"/>
    <x:mergeCell ref="A61:A62"/>
    <x:mergeCell ref="A63:A64"/>
    <x:mergeCell ref="A66:S66"/>
  </x:mergeCells>
  <x:pageMargins left="0.7" right="0.7" top="0.75" bottom="0.75" header="0.3" footer="0.3"/>
  <x:pageSetup paperSize="1" orientation="landscape"/>
</x:worksheet>
</file>

<file path=xl/worksheets/sheet6.xml><?xml version="1.0" encoding="utf-8"?>
<x:worksheet xmlns:x="http://schemas.openxmlformats.org/spreadsheetml/2006/main">
  <x:sheetViews>
    <x:sheetView showGridLines="0" workbookViewId="0">
      <x:pane xSplit="1" ySplit="4" topLeftCell="B5" activePane="bottomRight" state="frozen"/>
    </x:sheetView>
  </x:sheetViews>
  <x:sheetFormatPr defaultRowHeight="15"/>
  <x:cols>
    <x:col min="1" max="1" width="36" hidden="0" customWidth="1"/>
    <x:col min="2" max="2" width="11.880000114440918" hidden="0" customWidth="1"/>
    <x:col min="3" max="3" width="9.75" hidden="0" customWidth="1"/>
    <x:col min="4" max="4" width="9.75" hidden="0" customWidth="1"/>
    <x:col min="5" max="5" width="9.75" hidden="0" customWidth="1"/>
    <x:col min="6" max="6" width="9.75" hidden="0" customWidth="1"/>
    <x:col min="7" max="7" width="9.75" hidden="0" customWidth="1"/>
    <x:col min="8" max="8" width="9.75" hidden="0" customWidth="1"/>
    <x:col min="9" max="9" width="9.75" hidden="0" customWidth="1"/>
    <x:col min="10" max="10" width="9.75" hidden="0" customWidth="1"/>
    <x:col min="11" max="11" width="9.75" hidden="0" customWidth="1"/>
    <x:col min="12" max="12" width="9.75" hidden="0" customWidth="1"/>
    <x:col min="13" max="13" width="9.75" hidden="0" customWidth="1"/>
    <x:col min="14" max="14" width="9.75" hidden="0" customWidth="1"/>
    <x:col min="15" max="15" width="9.75" hidden="0" customWidth="1"/>
    <x:col min="16" max="16" width="9.75" hidden="0" customWidth="1"/>
    <x:col min="17" max="17" width="9.75" hidden="0" customWidth="1"/>
    <x:col min="18" max="18" width="9.75" hidden="0" customWidth="1"/>
    <x:col min="19" max="19" width="9.75" hidden="0" customWidth="1"/>
  </x:cols>
  <x:sheetData>
    <x:row r="1" ht="12.75" customHeight="1">
      <x:c r="A1" s="36" t="str">
        <x:v>CROSSTABS / LAW</x:v>
      </x:c>
      <x:c r="B1" s="1"/>
      <x:c r="C1" s="1"/>
      <x:c r="D1" s="1"/>
      <x:c r="E1" s="1"/>
      <x:c r="F1" s="1"/>
      <x:c r="G1" s="1"/>
      <x:c r="H1" s="1"/>
      <x:c r="I1" s="1"/>
      <x:c r="J1" s="1"/>
      <x:c r="K1" s="1"/>
      <x:c r="L1" s="1"/>
      <x:c r="M1" s="1"/>
      <x:c r="N1" s="1"/>
      <x:c r="O1" s="1"/>
      <x:c r="P1" s="1"/>
      <x:c r="Q1" s="1"/>
      <x:c r="R1" s="1"/>
      <x:c r="S1" s="1"/>
    </x:row>
    <x:row r="2" ht="18.75" customHeight="1">
      <x:c r="A2" s="37" t="str">
        <x:v>Q6 / Tom Tiffany</x:v>
      </x:c>
      <x:c r="B2" s="1"/>
      <x:c r="C2" s="1"/>
      <x:c r="D2" s="1"/>
      <x:c r="E2" s="1"/>
      <x:c r="F2" s="1"/>
      <x:c r="G2" s="1"/>
      <x:c r="H2" s="1"/>
      <x:c r="I2" s="1"/>
      <x:c r="J2" s="1"/>
      <x:c r="K2" s="1"/>
      <x:c r="L2" s="1"/>
      <x:c r="M2" s="1"/>
      <x:c r="N2" s="1"/>
      <x:c r="O2" s="1"/>
      <x:c r="P2" s="1"/>
      <x:c r="Q2" s="1"/>
      <x:c r="R2" s="1"/>
      <x:c r="S2" s="1"/>
    </x:row>
    <x:row r="3" ht="21" customHeight="1">
      <x:c r="A3" s="174" t="str">
        <x:v>Do you have a favorable or unfavorable opinion of each of the following?</x:v>
      </x:c>
      <x:c r="B3" s="1"/>
      <x:c r="C3" s="1"/>
      <x:c r="D3" s="1"/>
      <x:c r="E3" s="1"/>
      <x:c r="F3" s="1"/>
      <x:c r="G3" s="1"/>
      <x:c r="H3" s="1"/>
      <x:c r="I3" s="1"/>
      <x:c r="J3" s="1"/>
      <x:c r="K3" s="1"/>
      <x:c r="L3" s="1"/>
      <x:c r="M3" s="1"/>
      <x:c r="N3" s="1"/>
      <x:c r="O3" s="1"/>
      <x:c r="P3" s="1"/>
      <x:c r="Q3" s="1"/>
      <x:c r="R3" s="1"/>
      <x:c r="S3" s="1"/>
    </x:row>
    <x:row r="4" ht="12.75" customHeight="1">
      <x:c r="A4" s="175" t="str">
        <x:v>Weighted total: 1,213  |  Wisconsin  |  October 19–23, 2026  |  Column percentages; weighted bases</x:v>
      </x:c>
      <x:c r="B4" s="176"/>
      <x:c r="C4" s="176"/>
      <x:c r="D4" s="176"/>
      <x:c r="E4" s="176"/>
      <x:c r="F4" s="176"/>
      <x:c r="G4" s="176"/>
      <x:c r="H4" s="176"/>
      <x:c r="I4" s="176"/>
      <x:c r="J4" s="176"/>
      <x:c r="K4" s="176"/>
      <x:c r="L4" s="176"/>
      <x:c r="M4" s="176"/>
      <x:c r="N4" s="176"/>
      <x:c r="O4" s="176"/>
      <x:c r="P4" s="176"/>
      <x:c r="Q4" s="176"/>
      <x:c r="R4" s="176"/>
      <x:c r="S4" s="176"/>
    </x:row>
    <x:row r="6" ht="17.25" customHeight="1">
      <x:c r="A6" s="324" t="str">
        <x:v>Response</x:v>
      </x:c>
      <x:c r="B6" s="325" t="str">
        <x:v>Total
(–)</x:v>
      </x:c>
      <x:c r="C6" s="326" t="str">
        <x:v>Party identification</x:v>
      </x:c>
      <x:c r="D6" s="327"/>
      <x:c r="E6" s="327"/>
      <x:c r="F6" s="327"/>
      <x:c r="G6" s="326" t="str">
        <x:v>Political ideology</x:v>
      </x:c>
      <x:c r="H6" s="327"/>
      <x:c r="I6" s="327"/>
      <x:c r="J6" s="327"/>
      <x:c r="K6" s="327"/>
      <x:c r="L6" s="326" t="str">
        <x:v>Religion</x:v>
      </x:c>
      <x:c r="M6" s="327"/>
      <x:c r="N6" s="327"/>
      <x:c r="O6" s="327"/>
      <x:c r="P6" s="327"/>
      <x:c r="Q6" s="327"/>
      <x:c r="R6" s="328"/>
    </x:row>
    <x:row r="7" ht="28.5" customHeight="1">
      <x:c r="A7" s="329"/>
      <x:c r="B7" s="186"/>
      <x:c r="C7" s="64" t="str">
        <x:v>Democrat
(A)</x:v>
      </x:c>
      <x:c r="D7" s="155" t="str">
        <x:v>Independent
(B)</x:v>
      </x:c>
      <x:c r="E7" s="155" t="str">
        <x:v>Republican
(C)</x:v>
      </x:c>
      <x:c r="F7" s="155" t="str">
        <x:v>Something else
(D)</x:v>
      </x:c>
      <x:c r="G7" s="64" t="str">
        <x:v>Very cons.
(E)</x:v>
      </x:c>
      <x:c r="H7" s="155" t="str">
        <x:v>Smwt. cons.
(F)</x:v>
      </x:c>
      <x:c r="I7" s="155" t="str">
        <x:v>Mod.
(G)</x:v>
      </x:c>
      <x:c r="J7" s="155" t="str">
        <x:v>Smwt. lib.
(H)</x:v>
      </x:c>
      <x:c r="K7" s="155" t="str">
        <x:v>Very lib.
(I)</x:v>
      </x:c>
      <x:c r="L7" s="64" t="str">
        <x:v>Catholic
(J)</x:v>
      </x:c>
      <x:c r="M7" s="155" t="str">
        <x:v>Evangelical Christian
(K)</x:v>
      </x:c>
      <x:c r="N7" s="155" t="str">
        <x:v>Jewish
(L)</x:v>
      </x:c>
      <x:c r="O7" s="155" t="str">
        <x:v>Mainline Protestant
(M)</x:v>
      </x:c>
      <x:c r="P7" s="155" t="str">
        <x:v>Muslim
(N)</x:v>
      </x:c>
      <x:c r="Q7" s="155" t="str">
        <x:v>Other religion
(O)</x:v>
      </x:c>
      <x:c r="R7" s="330" t="str">
        <x:v>None
(P)</x:v>
      </x:c>
    </x:row>
    <x:row r="8" ht="20.25" customHeight="1">
      <x:c r="A8" s="331" t="str">
        <x:v>Total</x:v>
      </x:c>
      <x:c r="B8" s="206" t="n">
        <x:v>1213</x:v>
      </x:c>
      <x:c r="C8" s="143" t="n">
        <x:v>343</x:v>
      </x:c>
      <x:c r="D8" s="157" t="n">
        <x:v>387</x:v>
      </x:c>
      <x:c r="E8" s="157" t="n">
        <x:v>414</x:v>
      </x:c>
      <x:c r="F8" s="157" t="n">
        <x:v>69</x:v>
      </x:c>
      <x:c r="G8" s="143" t="n">
        <x:v>239</x:v>
      </x:c>
      <x:c r="H8" s="157" t="n">
        <x:v>283</x:v>
      </x:c>
      <x:c r="I8" s="157" t="n">
        <x:v>334</x:v>
      </x:c>
      <x:c r="J8" s="157" t="n">
        <x:v>219</x:v>
      </x:c>
      <x:c r="K8" s="157" t="n">
        <x:v>137</x:v>
      </x:c>
      <x:c r="L8" s="143" t="n">
        <x:v>364</x:v>
      </x:c>
      <x:c r="M8" s="157" t="n">
        <x:v>252</x:v>
      </x:c>
      <x:c r="N8" s="157" t="n">
        <x:v>13</x:v>
      </x:c>
      <x:c r="O8" s="157" t="n">
        <x:v>143</x:v>
      </x:c>
      <x:c r="P8" s="157" t="n">
        <x:v>10</x:v>
      </x:c>
      <x:c r="Q8" s="157" t="n">
        <x:v>153</x:v>
      </x:c>
      <x:c r="R8" s="332" t="n">
        <x:v>278</x:v>
      </x:c>
    </x:row>
    <x:row r="9" ht="15" customHeight="1">
      <x:c r="A9" s="333" t="str">
        <x:v>Very favorable</x:v>
      </x:c>
      <x:c r="B9" s="219" t="n">
        <x:v>0.2568647065603493</x:v>
      </x:c>
      <x:c r="C9" s="144" t="n">
        <x:v>0.009204416240096592</x:v>
      </x:c>
      <x:c r="D9" s="158" t="n">
        <x:v>0.14198382285194788</x:v>
      </x:c>
      <x:c r="E9" s="158" t="n">
        <x:v>0.5867864052250488</x:v>
      </x:c>
      <x:c r="F9" s="158" t="n">
        <x:v>0.15132447193952087</x:v>
      </x:c>
      <x:c r="G9" s="144" t="n">
        <x:v>0.7240128788469792</x:v>
      </x:c>
      <x:c r="H9" s="158" t="n">
        <x:v>0.38411235947234046</x:v>
      </x:c>
      <x:c r="I9" s="158" t="n">
        <x:v>0.08444549835540488</x:v>
      </x:c>
      <x:c r="J9" s="158" t="n">
        <x:v>0.00524974172333332</x:v>
      </x:c>
      <x:c r="K9" s="158" t="n">
        <x:v>0</x:v>
      </x:c>
      <x:c r="L9" s="144" t="n">
        <x:v>0.3140976836009479</x:v>
      </x:c>
      <x:c r="M9" s="158" t="n">
        <x:v>0.42858632517443884</x:v>
      </x:c>
      <x:c r="N9" s="158" t="n">
        <x:v>0.2414138644263393</x:v>
      </x:c>
      <x:c r="O9" s="158" t="n">
        <x:v>0.19829656407240015</x:v>
      </x:c>
      <x:c r="P9" s="158" t="n">
        <x:v>0.43658669245077436</x:v>
      </x:c>
      <x:c r="Q9" s="158" t="n">
        <x:v>0.17499257975886764</x:v>
      </x:c>
      <x:c r="R9" s="334" t="n">
        <x:v>0.09546045472487276</x:v>
      </x:c>
    </x:row>
    <x:row r="10" ht="12.75" customHeight="1">
      <x:c r="A10" s="335"/>
      <x:c r="B10" s="232"/>
      <x:c r="C10" s="145"/>
      <x:c r="D10" s="159" t="str">
        <x:v>A</x:v>
      </x:c>
      <x:c r="E10" s="159" t="str">
        <x:v>A B D</x:v>
      </x:c>
      <x:c r="F10" s="159" t="str">
        <x:v>A</x:v>
      </x:c>
      <x:c r="G10" s="145" t="str">
        <x:v>F G H I</x:v>
      </x:c>
      <x:c r="H10" s="159" t="str">
        <x:v>G H I</x:v>
      </x:c>
      <x:c r="I10" s="159" t="str">
        <x:v>H I</x:v>
      </x:c>
      <x:c r="J10" s="159"/>
      <x:c r="K10" s="159"/>
      <x:c r="L10" s="145" t="str">
        <x:v>M O P</x:v>
      </x:c>
      <x:c r="M10" s="159" t="str">
        <x:v>J M O P</x:v>
      </x:c>
      <x:c r="N10" s="159"/>
      <x:c r="O10" s="159" t="str">
        <x:v>P</x:v>
      </x:c>
      <x:c r="P10" s="159" t="str">
        <x:v>M O P</x:v>
      </x:c>
      <x:c r="Q10" s="159" t="str">
        <x:v>P</x:v>
      </x:c>
      <x:c r="R10" s="336"/>
    </x:row>
    <x:row r="11" ht="15" customHeight="1">
      <x:c r="A11" s="333" t="str">
        <x:v>Somewhat favorable</x:v>
      </x:c>
      <x:c r="B11" s="219" t="n">
        <x:v>0.1738145605407859</x:v>
      </x:c>
      <x:c r="C11" s="144" t="n">
        <x:v>0.013409281510424307</x:v>
      </x:c>
      <x:c r="D11" s="158" t="n">
        <x:v>0.16633698461079188</x:v>
      </x:c>
      <x:c r="E11" s="158" t="n">
        <x:v>0.32123066302870157</x:v>
      </x:c>
      <x:c r="F11" s="158" t="n">
        <x:v>0.12794916647781074</x:v>
      </x:c>
      <x:c r="G11" s="144" t="n">
        <x:v>0.18485848116402026</x:v>
      </x:c>
      <x:c r="H11" s="158" t="n">
        <x:v>0.3675370863857795</x:v>
      </x:c>
      <x:c r="I11" s="158" t="n">
        <x:v>0.1743396798350111</x:v>
      </x:c>
      <x:c r="J11" s="158" t="n">
        <x:v>0.012104394726312839</x:v>
      </x:c>
      <x:c r="K11" s="158" t="n">
        <x:v>0.011310107430860528</x:v>
      </x:c>
      <x:c r="L11" s="144" t="n">
        <x:v>0.20168118461634565</x:v>
      </x:c>
      <x:c r="M11" s="158" t="n">
        <x:v>0.23856054151659245</x:v>
      </x:c>
      <x:c r="N11" s="158" t="n">
        <x:v>0.07437861068450191</x:v>
      </x:c>
      <x:c r="O11" s="158" t="n">
        <x:v>0.11897208391223943</x:v>
      </x:c>
      <x:c r="P11" s="158" t="n">
        <x:v>0.2820013068504052</x:v>
      </x:c>
      <x:c r="Q11" s="158" t="n">
        <x:v>0.1778679455280357</x:v>
      </x:c>
      <x:c r="R11" s="334" t="n">
        <x:v>0.1052348667295182</x:v>
      </x:c>
    </x:row>
    <x:row r="12" ht="12.75" customHeight="1">
      <x:c r="A12" s="335"/>
      <x:c r="B12" s="232"/>
      <x:c r="C12" s="145"/>
      <x:c r="D12" s="159" t="str">
        <x:v>A</x:v>
      </x:c>
      <x:c r="E12" s="159" t="str">
        <x:v>A B D</x:v>
      </x:c>
      <x:c r="F12" s="159" t="str">
        <x:v>A</x:v>
      </x:c>
      <x:c r="G12" s="145" t="str">
        <x:v>H I</x:v>
      </x:c>
      <x:c r="H12" s="159" t="str">
        <x:v>E G H I</x:v>
      </x:c>
      <x:c r="I12" s="159" t="str">
        <x:v>H I</x:v>
      </x:c>
      <x:c r="J12" s="159"/>
      <x:c r="K12" s="159"/>
      <x:c r="L12" s="145" t="str">
        <x:v>M P</x:v>
      </x:c>
      <x:c r="M12" s="159" t="str">
        <x:v>M P</x:v>
      </x:c>
      <x:c r="N12" s="159"/>
      <x:c r="O12" s="159"/>
      <x:c r="P12" s="159"/>
      <x:c r="Q12" s="159" t="str">
        <x:v>P</x:v>
      </x:c>
      <x:c r="R12" s="336"/>
    </x:row>
    <x:row r="13" ht="15" customHeight="1">
      <x:c r="A13" s="333" t="str">
        <x:v>Somewhat unfavorable</x:v>
      </x:c>
      <x:c r="B13" s="219" t="n">
        <x:v>0.06720490862583582</x:v>
      </x:c>
      <x:c r="C13" s="144" t="n">
        <x:v>0.06628667152552732</x:v>
      </x:c>
      <x:c r="D13" s="158" t="n">
        <x:v>0.09857173195141852</x:v>
      </x:c>
      <x:c r="E13" s="158" t="n">
        <x:v>0.038690752279858916</x:v>
      </x:c>
      <x:c r="F13" s="158" t="n">
        <x:v>0.06703100385837772</x:v>
      </x:c>
      <x:c r="G13" s="144" t="n">
        <x:v>0.014349930557921588</x:v>
      </x:c>
      <x:c r="H13" s="158" t="n">
        <x:v>0.09748826682129563</x:v>
      </x:c>
      <x:c r="I13" s="158" t="n">
        <x:v>0.09386453041714182</x:v>
      </x:c>
      <x:c r="J13" s="158" t="n">
        <x:v>0.0778861526201913</x:v>
      </x:c>
      <x:c r="K13" s="158" t="n">
        <x:v>0.015015821777908103</x:v>
      </x:c>
      <x:c r="L13" s="144" t="n">
        <x:v>0.07464947722399727</x:v>
      </x:c>
      <x:c r="M13" s="158" t="n">
        <x:v>0.04740362654338367</x:v>
      </x:c>
      <x:c r="N13" s="158" t="n">
        <x:v>0.10241336704078643</x:v>
      </x:c>
      <x:c r="O13" s="158" t="n">
        <x:v>0.07599286719398084</x:v>
      </x:c>
      <x:c r="P13" s="158" t="n">
        <x:v>0.19177951971865595</x:v>
      </x:c>
      <x:c r="Q13" s="158" t="n">
        <x:v>0.08064376330896154</x:v>
      </x:c>
      <x:c r="R13" s="334" t="n">
        <x:v>0.057224627838072056</x:v>
      </x:c>
    </x:row>
    <x:row r="14" ht="12.75" customHeight="1">
      <x:c r="A14" s="335"/>
      <x:c r="B14" s="232"/>
      <x:c r="C14" s="145"/>
      <x:c r="D14" s="159" t="str">
        <x:v>C</x:v>
      </x:c>
      <x:c r="E14" s="159"/>
      <x:c r="F14" s="159"/>
      <x:c r="G14" s="145"/>
      <x:c r="H14" s="159" t="str">
        <x:v>E I</x:v>
      </x:c>
      <x:c r="I14" s="159" t="str">
        <x:v>E I</x:v>
      </x:c>
      <x:c r="J14" s="159" t="str">
        <x:v>E I</x:v>
      </x:c>
      <x:c r="K14" s="159"/>
      <x:c r="L14" s="145"/>
      <x:c r="M14" s="159"/>
      <x:c r="N14" s="159"/>
      <x:c r="O14" s="159"/>
      <x:c r="P14" s="159"/>
      <x:c r="Q14" s="159"/>
      <x:c r="R14" s="336"/>
    </x:row>
    <x:row r="15" ht="15" customHeight="1">
      <x:c r="A15" s="333" t="str">
        <x:v>Very unfavorable</x:v>
      </x:c>
      <x:c r="B15" s="219" t="n">
        <x:v>0.4347626993353358</x:v>
      </x:c>
      <x:c r="C15" s="144" t="n">
        <x:v>0.8447577528115358</x:v>
      </x:c>
      <x:c r="D15" s="158" t="n">
        <x:v>0.5018221907837108</x:v>
      </x:c>
      <x:c r="E15" s="158" t="n">
        <x:v>0.02453909077416615</x:v>
      </x:c>
      <x:c r="F15" s="158" t="n">
        <x:v>0.48370612884346814</x:v>
      </x:c>
      <x:c r="G15" s="144" t="n">
        <x:v>0.037015279287801565</x:v>
      </x:c>
      <x:c r="H15" s="158" t="n">
        <x:v>0.093588435457773</x:v>
      </x:c>
      <x:c r="I15" s="158" t="n">
        <x:v>0.5216181660764698</x:v>
      </x:c>
      <x:c r="J15" s="158" t="n">
        <x:v>0.8649038376046128</x:v>
      </x:c>
      <x:c r="K15" s="158" t="n">
        <x:v>0.9355241987191698</x:v>
      </x:c>
      <x:c r="L15" s="144" t="n">
        <x:v>0.35399148546836723</x:v>
      </x:c>
      <x:c r="M15" s="158" t="n">
        <x:v>0.17808724278915564</x:v>
      </x:c>
      <x:c r="N15" s="158" t="n">
        <x:v>0.45937296698696906</x:v>
      </x:c>
      <x:c r="O15" s="158" t="n">
        <x:v>0.5744187135168851</x:v>
      </x:c>
      <x:c r="P15" s="158" t="n">
        <x:v>0.08963248098016452</x:v>
      </x:c>
      <x:c r="Q15" s="158" t="n">
        <x:v>0.5041016340514034</x:v>
      </x:c>
      <x:c r="R15" s="334" t="n">
        <x:v>0.6748823807189593</x:v>
      </x:c>
    </x:row>
    <x:row r="16" ht="12.75" customHeight="1">
      <x:c r="A16" s="335"/>
      <x:c r="B16" s="232"/>
      <x:c r="C16" s="145" t="str">
        <x:v>B C D</x:v>
      </x:c>
      <x:c r="D16" s="159" t="str">
        <x:v>C</x:v>
      </x:c>
      <x:c r="E16" s="159"/>
      <x:c r="F16" s="159" t="str">
        <x:v>C</x:v>
      </x:c>
      <x:c r="G16" s="145"/>
      <x:c r="H16" s="159" t="str">
        <x:v>E</x:v>
      </x:c>
      <x:c r="I16" s="159" t="str">
        <x:v>E F</x:v>
      </x:c>
      <x:c r="J16" s="159" t="str">
        <x:v>E F G</x:v>
      </x:c>
      <x:c r="K16" s="159" t="str">
        <x:v>E F G H</x:v>
      </x:c>
      <x:c r="L16" s="145" t="str">
        <x:v>K N</x:v>
      </x:c>
      <x:c r="M16" s="159"/>
      <x:c r="N16" s="159" t="str">
        <x:v>K N</x:v>
      </x:c>
      <x:c r="O16" s="159" t="str">
        <x:v>J K N</x:v>
      </x:c>
      <x:c r="P16" s="159"/>
      <x:c r="Q16" s="159" t="str">
        <x:v>J K N</x:v>
      </x:c>
      <x:c r="R16" s="336" t="str">
        <x:v>J K M N O</x:v>
      </x:c>
    </x:row>
    <x:row r="17" ht="15" customHeight="1">
      <x:c r="A17" s="333" t="str">
        <x:v>No opinion / Not sure</x:v>
      </x:c>
      <x:c r="B17" s="219" t="n">
        <x:v>0.06735312493769742</x:v>
      </x:c>
      <x:c r="C17" s="144" t="n">
        <x:v>0.06634187791241557</x:v>
      </x:c>
      <x:c r="D17" s="158" t="n">
        <x:v>0.09128526980212942</x:v>
      </x:c>
      <x:c r="E17" s="158" t="n">
        <x:v>0.028753088692223133</x:v>
      </x:c>
      <x:c r="F17" s="158" t="n">
        <x:v>0.169989228880823</x:v>
      </x:c>
      <x:c r="G17" s="144" t="n">
        <x:v>0.03976343014327699</x:v>
      </x:c>
      <x:c r="H17" s="158" t="n">
        <x:v>0.05727385186281128</x:v>
      </x:c>
      <x:c r="I17" s="158" t="n">
        <x:v>0.12573212531597142</x:v>
      </x:c>
      <x:c r="J17" s="158" t="n">
        <x:v>0.039855873325549726</x:v>
      </x:c>
      <x:c r="K17" s="158" t="n">
        <x:v>0.03814987207206174</x:v>
      </x:c>
      <x:c r="L17" s="144" t="n">
        <x:v>0.055580169090341226</x:v>
      </x:c>
      <x:c r="M17" s="158" t="n">
        <x:v>0.10736226397642948</x:v>
      </x:c>
      <x:c r="N17" s="158" t="n">
        <x:v>0.1224211908614033</x:v>
      </x:c>
      <x:c r="O17" s="158" t="n">
        <x:v>0.032319771304494656</x:v>
      </x:c>
      <x:c r="P17" s="158" t="n">
        <x:v>0</x:v>
      </x:c>
      <x:c r="Q17" s="158" t="n">
        <x:v>0.062394077352731</x:v>
      </x:c>
      <x:c r="R17" s="334" t="n">
        <x:v>0.06719766998857754</x:v>
      </x:c>
    </x:row>
    <x:row r="18" ht="12.75" customHeight="1">
      <x:c r="A18" s="335"/>
      <x:c r="B18" s="232"/>
      <x:c r="C18" s="145" t="str">
        <x:v>C</x:v>
      </x:c>
      <x:c r="D18" s="159" t="str">
        <x:v>C</x:v>
      </x:c>
      <x:c r="E18" s="159"/>
      <x:c r="F18" s="159" t="str">
        <x:v>A B C</x:v>
      </x:c>
      <x:c r="G18" s="145"/>
      <x:c r="H18" s="159"/>
      <x:c r="I18" s="159" t="str">
        <x:v>E F H I</x:v>
      </x:c>
      <x:c r="J18" s="159"/>
      <x:c r="K18" s="159"/>
      <x:c r="L18" s="145"/>
      <x:c r="M18" s="159" t="str">
        <x:v>J M</x:v>
      </x:c>
      <x:c r="N18" s="159"/>
      <x:c r="O18" s="159"/>
      <x:c r="P18" s="159"/>
      <x:c r="Q18" s="159"/>
      <x:c r="R18" s="336"/>
    </x:row>
    <x:row r="19" ht="15" customHeight="1">
      <x:c r="A19" s="337" t="str">
        <x:v>Net Unfavorable</x:v>
      </x:c>
      <x:c r="B19" s="248" t="n">
        <x:f>SUM(B15,B13)</x:f>
        <x:v>0.5019676079611716</x:v>
      </x:c>
      <x:c r="C19" s="146" t="n">
        <x:f>SUM(C15,C13)</x:f>
        <x:v>0.9110444243370631</x:v>
      </x:c>
      <x:c r="D19" s="160" t="n">
        <x:f>SUM(D15,D13)</x:f>
        <x:v>0.6003939227351294</x:v>
      </x:c>
      <x:c r="E19" s="160" t="n">
        <x:f>SUM(E15,E13)</x:f>
        <x:v>0.06322984305402507</x:v>
      </x:c>
      <x:c r="F19" s="160" t="n">
        <x:f>SUM(F15,F13)</x:f>
        <x:v>0.5507371327018459</x:v>
      </x:c>
      <x:c r="G19" s="146" t="n">
        <x:f>SUM(G15,G13)</x:f>
        <x:v>0.05136520984572315</x:v>
      </x:c>
      <x:c r="H19" s="160" t="n">
        <x:f>SUM(H15,H13)</x:f>
        <x:v>0.19107670227906864</x:v>
      </x:c>
      <x:c r="I19" s="160" t="n">
        <x:f>SUM(I15,I13)</x:f>
        <x:v>0.6154826964936116</x:v>
      </x:c>
      <x:c r="J19" s="160" t="n">
        <x:f>SUM(J15,J13)</x:f>
        <x:v>0.942789990224804</x:v>
      </x:c>
      <x:c r="K19" s="160" t="n">
        <x:f>SUM(K15,K13)</x:f>
        <x:v>0.9505400204970779</x:v>
      </x:c>
      <x:c r="L19" s="146" t="n">
        <x:f>SUM(L15,L13)</x:f>
        <x:v>0.4286409626923645</x:v>
      </x:c>
      <x:c r="M19" s="160" t="n">
        <x:f>SUM(M15,M13)</x:f>
        <x:v>0.2254908693325393</x:v>
      </x:c>
      <x:c r="N19" s="160" t="n">
        <x:f>SUM(N15,N13)</x:f>
        <x:v>0.5617863340277555</x:v>
      </x:c>
      <x:c r="O19" s="160" t="n">
        <x:f>SUM(O15,O13)</x:f>
        <x:v>0.6504115807108659</x:v>
      </x:c>
      <x:c r="P19" s="160" t="n">
        <x:f>SUM(P15,P13)</x:f>
        <x:v>0.28141200069882044</x:v>
      </x:c>
      <x:c r="Q19" s="160" t="n">
        <x:f>SUM(Q15,Q13)</x:f>
        <x:v>0.5847453973603649</x:v>
      </x:c>
      <x:c r="R19" s="338" t="n">
        <x:f>SUM(R15,R13)</x:f>
        <x:v>0.7321070085570314</x:v>
      </x:c>
    </x:row>
    <x:row r="20" ht="12.75" customHeight="1">
      <x:c r="A20" s="339"/>
      <x:c r="B20" s="261"/>
      <x:c r="C20" s="147"/>
      <x:c r="D20" s="161"/>
      <x:c r="E20" s="161"/>
      <x:c r="F20" s="161"/>
      <x:c r="G20" s="147"/>
      <x:c r="H20" s="161"/>
      <x:c r="I20" s="161"/>
      <x:c r="J20" s="161"/>
      <x:c r="K20" s="161"/>
      <x:c r="L20" s="147"/>
      <x:c r="M20" s="161"/>
      <x:c r="N20" s="161"/>
      <x:c r="O20" s="161"/>
      <x:c r="P20" s="161"/>
      <x:c r="Q20" s="161"/>
      <x:c r="R20" s="340"/>
    </x:row>
    <x:row r="21" ht="15" customHeight="1">
      <x:c r="A21" s="341" t="str">
        <x:v>Net Favorable</x:v>
      </x:c>
      <x:c r="B21" s="277" t="n">
        <x:f>SUM(B9,B11)</x:f>
        <x:v>0.43067926710113524</x:v>
      </x:c>
      <x:c r="C21" s="148" t="n">
        <x:f>SUM(C9,C11)</x:f>
        <x:v>0.022613697750520897</x:v>
      </x:c>
      <x:c r="D21" s="162" t="n">
        <x:f>SUM(D9,D11)</x:f>
        <x:v>0.30832080746273977</x:v>
      </x:c>
      <x:c r="E21" s="162" t="n">
        <x:f>SUM(E9,E11)</x:f>
        <x:v>0.9080170682537503</x:v>
      </x:c>
      <x:c r="F21" s="162" t="n">
        <x:f>SUM(F9,F11)</x:f>
        <x:v>0.2792736384173316</x:v>
      </x:c>
      <x:c r="G21" s="148" t="n">
        <x:f>SUM(G9,G11)</x:f>
        <x:v>0.9088713600109994</x:v>
      </x:c>
      <x:c r="H21" s="162" t="n">
        <x:f>SUM(H9,H11)</x:f>
        <x:v>0.75164944585812</x:v>
      </x:c>
      <x:c r="I21" s="162" t="n">
        <x:f>SUM(I9,I11)</x:f>
        <x:v>0.258785178190416</x:v>
      </x:c>
      <x:c r="J21" s="162" t="n">
        <x:f>SUM(J9,J11)</x:f>
        <x:v>0.01735413644964616</x:v>
      </x:c>
      <x:c r="K21" s="162" t="n">
        <x:f>SUM(K9,K11)</x:f>
        <x:v>0.011310107430860528</x:v>
      </x:c>
      <x:c r="L21" s="148" t="n">
        <x:f>SUM(L9,L11)</x:f>
        <x:v>0.5157788682172936</x:v>
      </x:c>
      <x:c r="M21" s="162" t="n">
        <x:f>SUM(M9,M11)</x:f>
        <x:v>0.6671468666910313</x:v>
      </x:c>
      <x:c r="N21" s="162" t="n">
        <x:f>SUM(N9,N11)</x:f>
        <x:v>0.3157924751108412</x:v>
      </x:c>
      <x:c r="O21" s="162" t="n">
        <x:f>SUM(O9,O11)</x:f>
        <x:v>0.3172686479846396</x:v>
      </x:c>
      <x:c r="P21" s="162" t="n">
        <x:f>SUM(P9,P11)</x:f>
        <x:v>0.7185879993011796</x:v>
      </x:c>
      <x:c r="Q21" s="162" t="n">
        <x:f>SUM(Q9,Q11)</x:f>
        <x:v>0.35286052528690337</x:v>
      </x:c>
      <x:c r="R21" s="342" t="n">
        <x:f>SUM(R9,R11)</x:f>
        <x:v>0.20069532145439095</x:v>
      </x:c>
    </x:row>
    <x:row r="22" ht="12.75" customHeight="1">
      <x:c r="A22" s="343"/>
      <x:c r="B22" s="290"/>
      <x:c r="C22" s="149"/>
      <x:c r="D22" s="163"/>
      <x:c r="E22" s="163"/>
      <x:c r="F22" s="163"/>
      <x:c r="G22" s="149"/>
      <x:c r="H22" s="163"/>
      <x:c r="I22" s="163"/>
      <x:c r="J22" s="163"/>
      <x:c r="K22" s="163"/>
      <x:c r="L22" s="149"/>
      <x:c r="M22" s="163"/>
      <x:c r="N22" s="163"/>
      <x:c r="O22" s="163"/>
      <x:c r="P22" s="163"/>
      <x:c r="Q22" s="163"/>
      <x:c r="R22" s="344"/>
    </x:row>
    <x:row r="23" ht="15" customHeight="1">
      <x:c r="A23" s="345" t="str">
        <x:v>Favorable minus Unfavorable</x:v>
      </x:c>
      <x:c r="B23" s="323" t="n">
        <x:f>(SUM(B9,B11)-SUM(B15,B13))*100</x:f>
        <x:v>-7.128834086003632</x:v>
      </x:c>
      <x:c r="C23" s="150" t="n">
        <x:f>(SUM(C9,C11)-SUM(C15,C13))*100</x:f>
        <x:v>-88.84307265865422</x:v>
      </x:c>
      <x:c r="D23" s="164" t="n">
        <x:f>(SUM(D9,D11)-SUM(D15,D13))*100</x:f>
        <x:v>-29.20731152723896</x:v>
      </x:c>
      <x:c r="E23" s="166" t="n">
        <x:f>(SUM(E9,E11)-SUM(E15,E13))*100</x:f>
        <x:v>84.47872251997252</x:v>
      </x:c>
      <x:c r="F23" s="164" t="n">
        <x:f>(SUM(F9,F11)-SUM(F15,F13))*100</x:f>
        <x:v>-27.146349428451426</x:v>
      </x:c>
      <x:c r="G23" s="153" t="n">
        <x:f>(SUM(G9,G11)-SUM(G15,G13))*100</x:f>
        <x:v>85.75061501652763</x:v>
      </x:c>
      <x:c r="H23" s="166" t="n">
        <x:f>(SUM(H9,H11)-SUM(H15,H13))*100</x:f>
        <x:v>56.05727435790513</x:v>
      </x:c>
      <x:c r="I23" s="164" t="n">
        <x:f>(SUM(I9,I11)-SUM(I15,I13))*100</x:f>
        <x:v>-35.66975183031956</x:v>
      </x:c>
      <x:c r="J23" s="164" t="n">
        <x:f>(SUM(J9,J11)-SUM(J15,J13))*100</x:f>
        <x:v>-92.5435853775158</x:v>
      </x:c>
      <x:c r="K23" s="164" t="n">
        <x:f>(SUM(K9,K11)-SUM(K15,K13))*100</x:f>
        <x:v>-93.92299130662174</x:v>
      </x:c>
      <x:c r="L23" s="153" t="n">
        <x:f>(SUM(L9,L11)-SUM(L15,L13))*100</x:f>
        <x:v>8.713790552492906</x:v>
      </x:c>
      <x:c r="M23" s="166" t="n">
        <x:f>(SUM(M9,M11)-SUM(M15,M13))*100</x:f>
        <x:v>44.1655997358492</x:v>
      </x:c>
      <x:c r="N23" s="164" t="n">
        <x:f>(SUM(N9,N11)-SUM(N15,N13))*100</x:f>
        <x:v>-24.599385891691426</x:v>
      </x:c>
      <x:c r="O23" s="164" t="n">
        <x:f>(SUM(O9,O11)-SUM(O15,O13))*100</x:f>
        <x:v>-33.31429327262263</x:v>
      </x:c>
      <x:c r="P23" s="166" t="n">
        <x:f>(SUM(P9,P11)-SUM(P15,P13))*100</x:f>
        <x:v>43.717599860235914</x:v>
      </x:c>
      <x:c r="Q23" s="164" t="n">
        <x:f>(SUM(Q9,Q11)-SUM(Q15,Q13))*100</x:f>
        <x:v>-23.188487207346153</x:v>
      </x:c>
      <x:c r="R23" s="346" t="n">
        <x:f>(SUM(R9,R11)-SUM(R15,R13))*100</x:f>
        <x:v>-53.14116871026404</x:v>
      </x:c>
    </x:row>
    <x:row r="24" ht="12.75" customHeight="1">
      <x:c r="A24" s="347"/>
      <x:c r="B24" s="348"/>
      <x:c r="C24" s="349"/>
      <x:c r="D24" s="350"/>
      <x:c r="E24" s="350"/>
      <x:c r="F24" s="350"/>
      <x:c r="G24" s="349"/>
      <x:c r="H24" s="350"/>
      <x:c r="I24" s="350"/>
      <x:c r="J24" s="350"/>
      <x:c r="K24" s="350"/>
      <x:c r="L24" s="349"/>
      <x:c r="M24" s="350"/>
      <x:c r="N24" s="350"/>
      <x:c r="O24" s="350"/>
      <x:c r="P24" s="350"/>
      <x:c r="Q24" s="350"/>
      <x:c r="R24" s="351"/>
    </x:row>
    <x:row r="26" ht="17.25" customHeight="1">
      <x:c r="A26" s="324" t="str">
        <x:v>Response</x:v>
      </x:c>
      <x:c r="B26" s="325" t="str">
        <x:v>Total
(–)</x:v>
      </x:c>
      <x:c r="C26" s="326" t="str">
        <x:v>Age</x:v>
      </x:c>
      <x:c r="D26" s="327"/>
      <x:c r="E26" s="327"/>
      <x:c r="F26" s="327"/>
      <x:c r="G26" s="326" t="str">
        <x:v>Gender</x:v>
      </x:c>
      <x:c r="H26" s="327"/>
      <x:c r="I26" s="326" t="str">
        <x:v>Education</x:v>
      </x:c>
      <x:c r="J26" s="327"/>
      <x:c r="K26" s="327"/>
      <x:c r="L26" s="327"/>
      <x:c r="M26" s="326" t="str">
        <x:v>Household income</x:v>
      </x:c>
      <x:c r="N26" s="327"/>
      <x:c r="O26" s="327"/>
      <x:c r="P26" s="327"/>
      <x:c r="Q26" s="327"/>
      <x:c r="R26" s="327"/>
      <x:c r="S26" s="328"/>
    </x:row>
    <x:row r="27" ht="36" customHeight="1">
      <x:c r="A27" s="329"/>
      <x:c r="B27" s="186"/>
      <x:c r="C27" s="64" t="str">
        <x:v>18–34
(Q)</x:v>
      </x:c>
      <x:c r="D27" s="155" t="str">
        <x:v>35–54
(R)</x:v>
      </x:c>
      <x:c r="E27" s="155" t="str">
        <x:v>55–64
(S)</x:v>
      </x:c>
      <x:c r="F27" s="155" t="str">
        <x:v>65+
(T)</x:v>
      </x:c>
      <x:c r="G27" s="64" t="str">
        <x:v>Man
(U)</x:v>
      </x:c>
      <x:c r="H27" s="155" t="str">
        <x:v>Woman
(V)</x:v>
      </x:c>
      <x:c r="I27" s="64" t="str">
        <x:v>High school graduate or less
(W)</x:v>
      </x:c>
      <x:c r="J27" s="155" t="str">
        <x:v>Assoc.
(X)</x:v>
      </x:c>
      <x:c r="K27" s="155" t="str">
        <x:v>Bachelor’s degree
(Y)</x:v>
      </x:c>
      <x:c r="L27" s="155" t="str">
        <x:v>Postgraduate degree
(Z)</x:v>
      </x:c>
      <x:c r="M27" s="64" t="str">
        <x:v>Less than $50,000
(AA)</x:v>
      </x:c>
      <x:c r="N27" s="155" t="str">
        <x:v>$50,000–$74,999
(AB)</x:v>
      </x:c>
      <x:c r="O27" s="155" t="str">
        <x:v>$75,000–$99,999
(AC)</x:v>
      </x:c>
      <x:c r="P27" s="155" t="str">
        <x:v>$100,000–$149,999
(AD)</x:v>
      </x:c>
      <x:c r="Q27" s="155" t="str">
        <x:v>$150,000–$249,999
(AE)</x:v>
      </x:c>
      <x:c r="R27" s="155" t="str">
        <x:v>$250,000+
(AF)</x:v>
      </x:c>
      <x:c r="S27" s="330" t="str">
        <x:v>Prefer not to say
(AG)</x:v>
      </x:c>
    </x:row>
    <x:row r="28" ht="20.25" customHeight="1">
      <x:c r="A28" s="331" t="str">
        <x:v>Total</x:v>
      </x:c>
      <x:c r="B28" s="206" t="n">
        <x:v>1213</x:v>
      </x:c>
      <x:c r="C28" s="143" t="n">
        <x:v>163</x:v>
      </x:c>
      <x:c r="D28" s="157" t="n">
        <x:v>309</x:v>
      </x:c>
      <x:c r="E28" s="157" t="n">
        <x:v>252</x:v>
      </x:c>
      <x:c r="F28" s="157" t="n">
        <x:v>488</x:v>
      </x:c>
      <x:c r="G28" s="143" t="n">
        <x:v>596</x:v>
      </x:c>
      <x:c r="H28" s="157" t="n">
        <x:v>617</x:v>
      </x:c>
      <x:c r="I28" s="143" t="n">
        <x:v>357</x:v>
      </x:c>
      <x:c r="J28" s="157" t="n">
        <x:v>323</x:v>
      </x:c>
      <x:c r="K28" s="157" t="n">
        <x:v>333</x:v>
      </x:c>
      <x:c r="L28" s="157" t="n">
        <x:v>201</x:v>
      </x:c>
      <x:c r="M28" s="143" t="n">
        <x:v>239</x:v>
      </x:c>
      <x:c r="N28" s="157" t="n">
        <x:v>213</x:v>
      </x:c>
      <x:c r="O28" s="157" t="n">
        <x:v>190</x:v>
      </x:c>
      <x:c r="P28" s="157" t="n">
        <x:v>226</x:v>
      </x:c>
      <x:c r="Q28" s="157" t="n">
        <x:v>153</x:v>
      </x:c>
      <x:c r="R28" s="157" t="n">
        <x:v>61</x:v>
      </x:c>
      <x:c r="S28" s="332" t="n">
        <x:v>131</x:v>
      </x:c>
    </x:row>
    <x:row r="29" ht="15" customHeight="1">
      <x:c r="A29" s="333" t="str">
        <x:v>Very favorable</x:v>
      </x:c>
      <x:c r="B29" s="219" t="n">
        <x:v>0.2568647065603493</x:v>
      </x:c>
      <x:c r="C29" s="144" t="n">
        <x:v>0.14794908457623096</x:v>
      </x:c>
      <x:c r="D29" s="158" t="n">
        <x:v>0.20950507544002722</x:v>
      </x:c>
      <x:c r="E29" s="158" t="n">
        <x:v>0.30186528810745755</x:v>
      </x:c>
      <x:c r="F29" s="158" t="n">
        <x:v>0.2999015337357639</x:v>
      </x:c>
      <x:c r="G29" s="144" t="n">
        <x:v>0.27837385005292964</x:v>
      </x:c>
      <x:c r="H29" s="158" t="n">
        <x:v>0.23605634049508054</x:v>
      </x:c>
      <x:c r="I29" s="144" t="n">
        <x:v>0.26475596594656253</x:v>
      </x:c>
      <x:c r="J29" s="158" t="n">
        <x:v>0.2897289641221864</x:v>
      </x:c>
      <x:c r="K29" s="158" t="n">
        <x:v>0.2540075329084701</x:v>
      </x:c>
      <x:c r="L29" s="158" t="n">
        <x:v>0.19467664746488184</x:v>
      </x:c>
      <x:c r="M29" s="144" t="n">
        <x:v>0.1832072688546749</x:v>
      </x:c>
      <x:c r="N29" s="158" t="n">
        <x:v>0.26133678776331154</x:v>
      </x:c>
      <x:c r="O29" s="158" t="n">
        <x:v>0.27396182510338096</x:v>
      </x:c>
      <x:c r="P29" s="158" t="n">
        <x:v>0.2863888830263139</x:v>
      </x:c>
      <x:c r="Q29" s="158" t="n">
        <x:v>0.2676786148008371</x:v>
      </x:c>
      <x:c r="R29" s="158" t="n">
        <x:v>0.33498823222645463</x:v>
      </x:c>
      <x:c r="S29" s="334" t="n">
        <x:v>0.2592327769057057</x:v>
      </x:c>
    </x:row>
    <x:row r="30" ht="12.75" customHeight="1">
      <x:c r="A30" s="335"/>
      <x:c r="B30" s="232"/>
      <x:c r="C30" s="145"/>
      <x:c r="D30" s="159"/>
      <x:c r="E30" s="159" t="str">
        <x:v>Q R</x:v>
      </x:c>
      <x:c r="F30" s="159" t="str">
        <x:v>Q R</x:v>
      </x:c>
      <x:c r="G30" s="145"/>
      <x:c r="H30" s="159"/>
      <x:c r="I30" s="145"/>
      <x:c r="J30" s="159" t="str">
        <x:v>Z</x:v>
      </x:c>
      <x:c r="K30" s="159"/>
      <x:c r="L30" s="159"/>
      <x:c r="M30" s="145"/>
      <x:c r="N30" s="159" t="str">
        <x:v>AA</x:v>
      </x:c>
      <x:c r="O30" s="159" t="str">
        <x:v>AA</x:v>
      </x:c>
      <x:c r="P30" s="159" t="str">
        <x:v>AA</x:v>
      </x:c>
      <x:c r="Q30" s="159" t="str">
        <x:v>AA</x:v>
      </x:c>
      <x:c r="R30" s="159" t="str">
        <x:v>AA</x:v>
      </x:c>
      <x:c r="S30" s="336"/>
    </x:row>
    <x:row r="31" ht="15" customHeight="1">
      <x:c r="A31" s="333" t="str">
        <x:v>Somewhat favorable</x:v>
      </x:c>
      <x:c r="B31" s="219" t="n">
        <x:v>0.1738145605407859</x:v>
      </x:c>
      <x:c r="C31" s="144" t="n">
        <x:v>0.21821704208040787</x:v>
      </x:c>
      <x:c r="D31" s="158" t="n">
        <x:v>0.19201287524950528</x:v>
      </x:c>
      <x:c r="E31" s="158" t="n">
        <x:v>0.20182032113197693</x:v>
      </x:c>
      <x:c r="F31" s="158" t="n">
        <x:v>0.13301911880580763</x:v>
      </x:c>
      <x:c r="G31" s="144" t="n">
        <x:v>0.20253985330906984</x:v>
      </x:c>
      <x:c r="H31" s="158" t="n">
        <x:v>0.14602515054123744</x:v>
      </x:c>
      <x:c r="I31" s="144" t="n">
        <x:v>0.210231017076686</x:v>
      </x:c>
      <x:c r="J31" s="158" t="n">
        <x:v>0.16770836334975894</x:v>
      </x:c>
      <x:c r="K31" s="158" t="n">
        <x:v>0.17374130787397685</x:v>
      </x:c>
      <x:c r="L31" s="158" t="n">
        <x:v>0.11894670152407141</x:v>
      </x:c>
      <x:c r="M31" s="144" t="n">
        <x:v>0.1741598351295453</x:v>
      </x:c>
      <x:c r="N31" s="158" t="n">
        <x:v>0.15360466487909058</x:v>
      </x:c>
      <x:c r="O31" s="158" t="n">
        <x:v>0.22579182706878442</x:v>
      </x:c>
      <x:c r="P31" s="158" t="n">
        <x:v>0.1583885465509315</x:v>
      </x:c>
      <x:c r="Q31" s="158" t="n">
        <x:v>0.14340658640219195</x:v>
      </x:c>
      <x:c r="R31" s="158" t="n">
        <x:v>0.20100524169997397</x:v>
      </x:c>
      <x:c r="S31" s="334" t="n">
        <x:v>0.18049655886324345</x:v>
      </x:c>
    </x:row>
    <x:row r="32" ht="12.75" customHeight="1">
      <x:c r="A32" s="335"/>
      <x:c r="B32" s="232"/>
      <x:c r="C32" s="145" t="str">
        <x:v>T</x:v>
      </x:c>
      <x:c r="D32" s="159" t="str">
        <x:v>T</x:v>
      </x:c>
      <x:c r="E32" s="159" t="str">
        <x:v>T</x:v>
      </x:c>
      <x:c r="F32" s="159"/>
      <x:c r="G32" s="145" t="str">
        <x:v>V</x:v>
      </x:c>
      <x:c r="H32" s="159"/>
      <x:c r="I32" s="145" t="str">
        <x:v>Z</x:v>
      </x:c>
      <x:c r="J32" s="159"/>
      <x:c r="K32" s="159"/>
      <x:c r="L32" s="159"/>
      <x:c r="M32" s="145"/>
      <x:c r="N32" s="159"/>
      <x:c r="O32" s="159"/>
      <x:c r="P32" s="159"/>
      <x:c r="Q32" s="159"/>
      <x:c r="R32" s="159"/>
      <x:c r="S32" s="336"/>
    </x:row>
    <x:row r="33" ht="15" customHeight="1">
      <x:c r="A33" s="333" t="str">
        <x:v>Somewhat unfavorable</x:v>
      </x:c>
      <x:c r="B33" s="219" t="n">
        <x:v>0.06720490862583582</x:v>
      </x:c>
      <x:c r="C33" s="144" t="n">
        <x:v>0.11300314456142668</x:v>
      </x:c>
      <x:c r="D33" s="158" t="n">
        <x:v>0.0925070546253544</x:v>
      </x:c>
      <x:c r="E33" s="158" t="n">
        <x:v>0.06426422498109502</x:v>
      </x:c>
      <x:c r="F33" s="158" t="n">
        <x:v>0.037437608319562735</x:v>
      </x:c>
      <x:c r="G33" s="144" t="n">
        <x:v>0.07311912629156157</x:v>
      </x:c>
      <x:c r="H33" s="158" t="n">
        <x:v>0.06148337879269517</x:v>
      </x:c>
      <x:c r="I33" s="144" t="n">
        <x:v>0.09450871987706277</x:v>
      </x:c>
      <x:c r="J33" s="158" t="n">
        <x:v>0.04487342116850535</x:v>
      </x:c>
      <x:c r="K33" s="158" t="n">
        <x:v>0.06142639341739704</x:v>
      </x:c>
      <x:c r="L33" s="158" t="n">
        <x:v>0.06414128969473828</x:v>
      </x:c>
      <x:c r="M33" s="144" t="n">
        <x:v>0.10695339112152542</x:v>
      </x:c>
      <x:c r="N33" s="158" t="n">
        <x:v>0.04025391032762103</x:v>
      </x:c>
      <x:c r="O33" s="158" t="n">
        <x:v>0.07769408833546725</x:v>
      </x:c>
      <x:c r="P33" s="158" t="n">
        <x:v>0.03689949392632799</x:v>
      </x:c>
      <x:c r="Q33" s="158" t="n">
        <x:v>0.10127357472188017</x:v>
      </x:c>
      <x:c r="R33" s="158" t="n">
        <x:v>0.03046117428658203</x:v>
      </x:c>
      <x:c r="S33" s="334" t="n">
        <x:v>0.052894601654377774</x:v>
      </x:c>
    </x:row>
    <x:row r="34" ht="12.75" customHeight="1">
      <x:c r="A34" s="335"/>
      <x:c r="B34" s="232"/>
      <x:c r="C34" s="145" t="str">
        <x:v>T</x:v>
      </x:c>
      <x:c r="D34" s="159" t="str">
        <x:v>T</x:v>
      </x:c>
      <x:c r="E34" s="159"/>
      <x:c r="F34" s="159"/>
      <x:c r="G34" s="145"/>
      <x:c r="H34" s="159"/>
      <x:c r="I34" s="145" t="str">
        <x:v>X</x:v>
      </x:c>
      <x:c r="J34" s="159"/>
      <x:c r="K34" s="159"/>
      <x:c r="L34" s="159"/>
      <x:c r="M34" s="145" t="str">
        <x:v>AB AD AF</x:v>
      </x:c>
      <x:c r="N34" s="159"/>
      <x:c r="O34" s="159"/>
      <x:c r="P34" s="159"/>
      <x:c r="Q34" s="159" t="str">
        <x:v>AB AD AF</x:v>
      </x:c>
      <x:c r="R34" s="159"/>
      <x:c r="S34" s="336"/>
    </x:row>
    <x:row r="35" ht="15" customHeight="1">
      <x:c r="A35" s="333" t="str">
        <x:v>Very unfavorable</x:v>
      </x:c>
      <x:c r="B35" s="219" t="n">
        <x:v>0.4347626993353358</x:v>
      </x:c>
      <x:c r="C35" s="144" t="n">
        <x:v>0.3603643351289027</x:v>
      </x:c>
      <x:c r="D35" s="158" t="n">
        <x:v>0.43059441386257047</x:v>
      </x:c>
      <x:c r="E35" s="158" t="n">
        <x:v>0.39576008905196003</x:v>
      </x:c>
      <x:c r="F35" s="158" t="n">
        <x:v>0.48235343148070053</x:v>
      </x:c>
      <x:c r="G35" s="144" t="n">
        <x:v>0.3922751593472714</x:v>
      </x:c>
      <x:c r="H35" s="158" t="n">
        <x:v>0.4758659764411466</x:v>
      </x:c>
      <x:c r="I35" s="144" t="n">
        <x:v>0.3216606406940536</x:v>
      </x:c>
      <x:c r="J35" s="158" t="n">
        <x:v>0.44844536192872736</x:v>
      </x:c>
      <x:c r="K35" s="158" t="n">
        <x:v>0.46067280230160174</x:v>
      </x:c>
      <x:c r="L35" s="158" t="n">
        <x:v>0.5710223536820612</x:v>
      </x:c>
      <x:c r="M35" s="144" t="n">
        <x:v>0.41545682518784766</x:v>
      </x:c>
      <x:c r="N35" s="158" t="n">
        <x:v>0.45880673117896786</x:v>
      </x:c>
      <x:c r="O35" s="158" t="n">
        <x:v>0.3728958828476721</x:v>
      </x:c>
      <x:c r="P35" s="158" t="n">
        <x:v>0.46832064168553855</x:v>
      </x:c>
      <x:c r="Q35" s="158" t="n">
        <x:v>0.4628076486757277</x:v>
      </x:c>
      <x:c r="R35" s="158" t="n">
        <x:v>0.3844854072508203</x:v>
      </x:c>
      <x:c r="S35" s="334" t="n">
        <x:v>0.4528881484004399</x:v>
      </x:c>
    </x:row>
    <x:row r="36" ht="12.75" customHeight="1">
      <x:c r="A36" s="335"/>
      <x:c r="B36" s="232"/>
      <x:c r="C36" s="145"/>
      <x:c r="D36" s="159"/>
      <x:c r="E36" s="159"/>
      <x:c r="F36" s="159" t="str">
        <x:v>Q S</x:v>
      </x:c>
      <x:c r="G36" s="145"/>
      <x:c r="H36" s="159" t="str">
        <x:v>U</x:v>
      </x:c>
      <x:c r="I36" s="145"/>
      <x:c r="J36" s="159" t="str">
        <x:v>W</x:v>
      </x:c>
      <x:c r="K36" s="159" t="str">
        <x:v>W</x:v>
      </x:c>
      <x:c r="L36" s="159" t="str">
        <x:v>W X Y</x:v>
      </x:c>
      <x:c r="M36" s="145"/>
      <x:c r="N36" s="159"/>
      <x:c r="O36" s="159"/>
      <x:c r="P36" s="159" t="str">
        <x:v>AC</x:v>
      </x:c>
      <x:c r="Q36" s="159"/>
      <x:c r="R36" s="159"/>
      <x:c r="S36" s="336"/>
    </x:row>
    <x:row r="37" ht="15" customHeight="1">
      <x:c r="A37" s="333" t="str">
        <x:v>No opinion / Not sure</x:v>
      </x:c>
      <x:c r="B37" s="219" t="n">
        <x:v>0.06735312493769742</x:v>
      </x:c>
      <x:c r="C37" s="144" t="n">
        <x:v>0.16046639365303186</x:v>
      </x:c>
      <x:c r="D37" s="158" t="n">
        <x:v>0.07538058082254093</x:v>
      </x:c>
      <x:c r="E37" s="158" t="n">
        <x:v>0.03629007672751098</x:v>
      </x:c>
      <x:c r="F37" s="158" t="n">
        <x:v>0.04728830765816205</x:v>
      </x:c>
      <x:c r="G37" s="144" t="n">
        <x:v>0.053692010999165166</x:v>
      </x:c>
      <x:c r="H37" s="158" t="n">
        <x:v>0.08056915372984046</x:v>
      </x:c>
      <x:c r="I37" s="144" t="n">
        <x:v>0.10884365640563401</x:v>
      </x:c>
      <x:c r="J37" s="158" t="n">
        <x:v>0.04924388943082201</x:v>
      </x:c>
      <x:c r="K37" s="158" t="n">
        <x:v>0.05015196349855255</x:v>
      </x:c>
      <x:c r="L37" s="158" t="n">
        <x:v>0.05121300763424751</x:v>
      </x:c>
      <x:c r="M37" s="144" t="n">
        <x:v>0.12022267970640652</x:v>
      </x:c>
      <x:c r="N37" s="158" t="n">
        <x:v>0.08599790585100912</x:v>
      </x:c>
      <x:c r="O37" s="158" t="n">
        <x:v>0.049656376644695535</x:v>
      </x:c>
      <x:c r="P37" s="158" t="n">
        <x:v>0.050002434810888605</x:v>
      </x:c>
      <x:c r="Q37" s="158" t="n">
        <x:v>0.024833575399362685</x:v>
      </x:c>
      <x:c r="R37" s="158" t="n">
        <x:v>0.049059944536169145</x:v>
      </x:c>
      <x:c r="S37" s="334" t="n">
        <x:v>0.05448791417623293</x:v>
      </x:c>
    </x:row>
    <x:row r="38" ht="12.75" customHeight="1">
      <x:c r="A38" s="335"/>
      <x:c r="B38" s="232"/>
      <x:c r="C38" s="145" t="str">
        <x:v>R S T</x:v>
      </x:c>
      <x:c r="D38" s="159" t="str">
        <x:v>S</x:v>
      </x:c>
      <x:c r="E38" s="159"/>
      <x:c r="F38" s="159"/>
      <x:c r="G38" s="145"/>
      <x:c r="H38" s="159"/>
      <x:c r="I38" s="145" t="str">
        <x:v>X Y Z</x:v>
      </x:c>
      <x:c r="J38" s="159"/>
      <x:c r="K38" s="159"/>
      <x:c r="L38" s="159"/>
      <x:c r="M38" s="145" t="str">
        <x:v>AC AD AE AG</x:v>
      </x:c>
      <x:c r="N38" s="159" t="str">
        <x:v>AE</x:v>
      </x:c>
      <x:c r="O38" s="159"/>
      <x:c r="P38" s="159"/>
      <x:c r="Q38" s="159"/>
      <x:c r="R38" s="159"/>
      <x:c r="S38" s="336"/>
    </x:row>
    <x:row r="39" ht="15" customHeight="1">
      <x:c r="A39" s="337" t="str">
        <x:v>Net Unfavorable</x:v>
      </x:c>
      <x:c r="B39" s="248" t="n">
        <x:f>SUM(B35,B33)</x:f>
        <x:v>0.5019676079611716</x:v>
      </x:c>
      <x:c r="C39" s="146" t="n">
        <x:f>SUM(C35,C33)</x:f>
        <x:v>0.4733674796903294</x:v>
      </x:c>
      <x:c r="D39" s="160" t="n">
        <x:f>SUM(D35,D33)</x:f>
        <x:v>0.5231014684879248</x:v>
      </x:c>
      <x:c r="E39" s="160" t="n">
        <x:f>SUM(E35,E33)</x:f>
        <x:v>0.46002431403305505</x:v>
      </x:c>
      <x:c r="F39" s="160" t="n">
        <x:f>SUM(F35,F33)</x:f>
        <x:v>0.5197910398002633</x:v>
      </x:c>
      <x:c r="G39" s="146" t="n">
        <x:f>SUM(G35,G33)</x:f>
        <x:v>0.465394285638833</x:v>
      </x:c>
      <x:c r="H39" s="160" t="n">
        <x:f>SUM(H35,H33)</x:f>
        <x:v>0.5373493552338418</x:v>
      </x:c>
      <x:c r="I39" s="146" t="n">
        <x:f>SUM(I35,I33)</x:f>
        <x:v>0.41616936057111636</x:v>
      </x:c>
      <x:c r="J39" s="160" t="n">
        <x:f>SUM(J35,J33)</x:f>
        <x:v>0.4933187830972327</x:v>
      </x:c>
      <x:c r="K39" s="160" t="n">
        <x:f>SUM(K35,K33)</x:f>
        <x:v>0.5220991957189988</x:v>
      </x:c>
      <x:c r="L39" s="160" t="n">
        <x:f>SUM(L35,L33)</x:f>
        <x:v>0.6351636433767995</x:v>
      </x:c>
      <x:c r="M39" s="146" t="n">
        <x:f>SUM(M35,M33)</x:f>
        <x:v>0.5224102163093731</x:v>
      </x:c>
      <x:c r="N39" s="160" t="n">
        <x:f>SUM(N35,N33)</x:f>
        <x:v>0.4990606415065889</x:v>
      </x:c>
      <x:c r="O39" s="160" t="n">
        <x:f>SUM(O35,O33)</x:f>
        <x:v>0.45058997118313937</x:v>
      </x:c>
      <x:c r="P39" s="160" t="n">
        <x:f>SUM(P35,P33)</x:f>
        <x:v>0.5052201356118665</x:v>
      </x:c>
      <x:c r="Q39" s="160" t="n">
        <x:f>SUM(Q35,Q33)</x:f>
        <x:v>0.5640812233976079</x:v>
      </x:c>
      <x:c r="R39" s="160" t="n">
        <x:f>SUM(R35,R33)</x:f>
        <x:v>0.4149465815374023</x:v>
      </x:c>
      <x:c r="S39" s="338" t="n">
        <x:f>SUM(S35,S33)</x:f>
        <x:v>0.5057827500548177</x:v>
      </x:c>
    </x:row>
    <x:row r="40" ht="12.75" customHeight="1">
      <x:c r="A40" s="339"/>
      <x:c r="B40" s="261"/>
      <x:c r="C40" s="147"/>
      <x:c r="D40" s="161"/>
      <x:c r="E40" s="161"/>
      <x:c r="F40" s="161"/>
      <x:c r="G40" s="147"/>
      <x:c r="H40" s="161"/>
      <x:c r="I40" s="147"/>
      <x:c r="J40" s="161"/>
      <x:c r="K40" s="161"/>
      <x:c r="L40" s="161"/>
      <x:c r="M40" s="147"/>
      <x:c r="N40" s="161"/>
      <x:c r="O40" s="161"/>
      <x:c r="P40" s="161"/>
      <x:c r="Q40" s="161"/>
      <x:c r="R40" s="161"/>
      <x:c r="S40" s="340"/>
    </x:row>
    <x:row r="41" ht="15" customHeight="1">
      <x:c r="A41" s="341" t="str">
        <x:v>Net Favorable</x:v>
      </x:c>
      <x:c r="B41" s="277" t="n">
        <x:f>SUM(B29,B31)</x:f>
        <x:v>0.43067926710113524</x:v>
      </x:c>
      <x:c r="C41" s="148" t="n">
        <x:f>SUM(C29,C31)</x:f>
        <x:v>0.36616612665663884</x:v>
      </x:c>
      <x:c r="D41" s="162" t="n">
        <x:f>SUM(D29,D31)</x:f>
        <x:v>0.4015179506895325</x:v>
      </x:c>
      <x:c r="E41" s="162" t="n">
        <x:f>SUM(E29,E31)</x:f>
        <x:v>0.5036856092394345</x:v>
      </x:c>
      <x:c r="F41" s="162" t="n">
        <x:f>SUM(F29,F31)</x:f>
        <x:v>0.4329206525415715</x:v>
      </x:c>
      <x:c r="G41" s="148" t="n">
        <x:f>SUM(G29,G31)</x:f>
        <x:v>0.48091370336199946</x:v>
      </x:c>
      <x:c r="H41" s="162" t="n">
        <x:f>SUM(H29,H31)</x:f>
        <x:v>0.38208149103631794</x:v>
      </x:c>
      <x:c r="I41" s="148" t="n">
        <x:f>SUM(I29,I31)</x:f>
        <x:v>0.47498698302324854</x:v>
      </x:c>
      <x:c r="J41" s="162" t="n">
        <x:f>SUM(J29,J31)</x:f>
        <x:v>0.4574373274719453</x:v>
      </x:c>
      <x:c r="K41" s="162" t="n">
        <x:f>SUM(K29,K31)</x:f>
        <x:v>0.42774884078244696</x:v>
      </x:c>
      <x:c r="L41" s="162" t="n">
        <x:f>SUM(L29,L31)</x:f>
        <x:v>0.3136233489889533</x:v>
      </x:c>
      <x:c r="M41" s="148" t="n">
        <x:f>SUM(M29,M31)</x:f>
        <x:v>0.3573671039842202</x:v>
      </x:c>
      <x:c r="N41" s="162" t="n">
        <x:f>SUM(N29,N31)</x:f>
        <x:v>0.4149414526424021</x:v>
      </x:c>
      <x:c r="O41" s="162" t="n">
        <x:f>SUM(O29,O31)</x:f>
        <x:v>0.4997536521721654</x:v>
      </x:c>
      <x:c r="P41" s="162" t="n">
        <x:f>SUM(P29,P31)</x:f>
        <x:v>0.4447774295772454</x:v>
      </x:c>
      <x:c r="Q41" s="162" t="n">
        <x:f>SUM(Q29,Q31)</x:f>
        <x:v>0.41108520120302905</x:v>
      </x:c>
      <x:c r="R41" s="162" t="n">
        <x:f>SUM(R29,R31)</x:f>
        <x:v>0.5359934739264286</x:v>
      </x:c>
      <x:c r="S41" s="342" t="n">
        <x:f>SUM(S29,S31)</x:f>
        <x:v>0.4397293357689491</x:v>
      </x:c>
    </x:row>
    <x:row r="42" ht="12.75" customHeight="1">
      <x:c r="A42" s="343"/>
      <x:c r="B42" s="290"/>
      <x:c r="C42" s="149"/>
      <x:c r="D42" s="163"/>
      <x:c r="E42" s="163"/>
      <x:c r="F42" s="163"/>
      <x:c r="G42" s="149"/>
      <x:c r="H42" s="163"/>
      <x:c r="I42" s="149"/>
      <x:c r="J42" s="163"/>
      <x:c r="K42" s="163"/>
      <x:c r="L42" s="163"/>
      <x:c r="M42" s="149"/>
      <x:c r="N42" s="163"/>
      <x:c r="O42" s="163"/>
      <x:c r="P42" s="163"/>
      <x:c r="Q42" s="163"/>
      <x:c r="R42" s="163"/>
      <x:c r="S42" s="344"/>
    </x:row>
    <x:row r="43" ht="15" customHeight="1">
      <x:c r="A43" s="345" t="str">
        <x:v>Favorable minus Unfavorable</x:v>
      </x:c>
      <x:c r="B43" s="323" t="n">
        <x:f>(SUM(B29,B31)-SUM(B35,B33))*100</x:f>
        <x:v>-7.128834086003632</x:v>
      </x:c>
      <x:c r="C43" s="150" t="n">
        <x:f>(SUM(C29,C31)-SUM(C35,C33))*100</x:f>
        <x:v>-10.720135303369055</x:v>
      </x:c>
      <x:c r="D43" s="164" t="n">
        <x:f>(SUM(D29,D31)-SUM(D35,D33))*100</x:f>
        <x:v>-12.158351779839233</x:v>
      </x:c>
      <x:c r="E43" s="166" t="n">
        <x:f>(SUM(E29,E31)-SUM(E35,E33))*100</x:f>
        <x:v>4.366129520637946</x:v>
      </x:c>
      <x:c r="F43" s="164" t="n">
        <x:f>(SUM(F29,F31)-SUM(F35,F33))*100</x:f>
        <x:v>-8.68703872586918</x:v>
      </x:c>
      <x:c r="G43" s="153" t="n">
        <x:f>(SUM(G29,G31)-SUM(G35,G33))*100</x:f>
        <x:v>1.551941772316645</x:v>
      </x:c>
      <x:c r="H43" s="164" t="n">
        <x:f>(SUM(H29,H31)-SUM(H35,H33))*100</x:f>
        <x:v>-15.52678641975238</x:v>
      </x:c>
      <x:c r="I43" s="153" t="n">
        <x:f>(SUM(I29,I31)-SUM(I35,I33))*100</x:f>
        <x:v>5.881762245213218</x:v>
      </x:c>
      <x:c r="J43" s="164" t="n">
        <x:f>(SUM(J29,J31)-SUM(J35,J33))*100</x:f>
        <x:v>-3.588145562528738</x:v>
      </x:c>
      <x:c r="K43" s="164" t="n">
        <x:f>(SUM(K29,K31)-SUM(K35,K33))*100</x:f>
        <x:v>-9.43503549365518</x:v>
      </x:c>
      <x:c r="L43" s="164" t="n">
        <x:f>(SUM(L29,L31)-SUM(L35,L33))*100</x:f>
        <x:v>-32.154029438784626</x:v>
      </x:c>
      <x:c r="M43" s="150" t="n">
        <x:f>(SUM(M29,M31)-SUM(M35,M33))*100</x:f>
        <x:v>-16.50431123251529</x:v>
      </x:c>
      <x:c r="N43" s="164" t="n">
        <x:f>(SUM(N29,N31)-SUM(N35,N33))*100</x:f>
        <x:v>-8.411918886418679</x:v>
      </x:c>
      <x:c r="O43" s="166" t="n">
        <x:f>(SUM(O29,O31)-SUM(O35,O33))*100</x:f>
        <x:v>4.916368098902602</x:v>
      </x:c>
      <x:c r="P43" s="164" t="n">
        <x:f>(SUM(P29,P31)-SUM(P35,P33))*100</x:f>
        <x:v>-6.04427060346211</x:v>
      </x:c>
      <x:c r="Q43" s="164" t="n">
        <x:f>(SUM(Q29,Q31)-SUM(Q35,Q33))*100</x:f>
        <x:v>-15.299602219457887</x:v>
      </x:c>
      <x:c r="R43" s="166" t="n">
        <x:f>(SUM(R29,R31)-SUM(R35,R33))*100</x:f>
        <x:v>12.104689238902628</x:v>
      </x:c>
      <x:c r="S43" s="346" t="n">
        <x:f>(SUM(S29,S31)-SUM(S35,S33))*100</x:f>
        <x:v>-6.605341428586852</x:v>
      </x:c>
    </x:row>
    <x:row r="44" ht="12.75" customHeight="1">
      <x:c r="A44" s="347"/>
      <x:c r="B44" s="348"/>
      <x:c r="C44" s="349"/>
      <x:c r="D44" s="350"/>
      <x:c r="E44" s="350"/>
      <x:c r="F44" s="350"/>
      <x:c r="G44" s="349"/>
      <x:c r="H44" s="350"/>
      <x:c r="I44" s="349"/>
      <x:c r="J44" s="350"/>
      <x:c r="K44" s="350"/>
      <x:c r="L44" s="350"/>
      <x:c r="M44" s="349"/>
      <x:c r="N44" s="350"/>
      <x:c r="O44" s="350"/>
      <x:c r="P44" s="350"/>
      <x:c r="Q44" s="350"/>
      <x:c r="R44" s="350"/>
      <x:c r="S44" s="351"/>
    </x:row>
    <x:row r="46" ht="17.25" customHeight="1">
      <x:c r="A46" s="324" t="str">
        <x:v>Response</x:v>
      </x:c>
      <x:c r="B46" s="325" t="str">
        <x:v>Total
(–)</x:v>
      </x:c>
      <x:c r="C46" s="326" t="str">
        <x:v>Community type</x:v>
      </x:c>
      <x:c r="D46" s="327"/>
      <x:c r="E46" s="327"/>
      <x:c r="F46" s="327"/>
      <x:c r="G46" s="326" t="str">
        <x:v>Trump approval</x:v>
      </x:c>
      <x:c r="H46" s="327"/>
      <x:c r="I46" s="327"/>
      <x:c r="J46" s="327"/>
      <x:c r="K46" s="328"/>
    </x:row>
    <x:row r="47" ht="36" customHeight="1">
      <x:c r="A47" s="329"/>
      <x:c r="B47" s="186"/>
      <x:c r="C47" s="64" t="str">
        <x:v>City
(AH)</x:v>
      </x:c>
      <x:c r="D47" s="155" t="str">
        <x:v>Rural or country area
(AI)</x:v>
      </x:c>
      <x:c r="E47" s="155" t="str">
        <x:v>Small town not near a city
(AJ)</x:v>
      </x:c>
      <x:c r="F47" s="155" t="str">
        <x:v>Suburb near a city
(AK)</x:v>
      </x:c>
      <x:c r="G47" s="64" t="str">
        <x:v>Strongly approve
(AL)</x:v>
      </x:c>
      <x:c r="H47" s="155" t="str">
        <x:v>Somewhat approve
(AM)</x:v>
      </x:c>
      <x:c r="I47" s="155" t="str">
        <x:v>Somewhat disapprove
(AN)</x:v>
      </x:c>
      <x:c r="J47" s="155" t="str">
        <x:v>Strongly disapprove
(AO)</x:v>
      </x:c>
      <x:c r="K47" s="330" t="str">
        <x:v>Not sure
(AP)</x:v>
      </x:c>
    </x:row>
    <x:row r="48" ht="20.25" customHeight="1">
      <x:c r="A48" s="331" t="str">
        <x:v>Total</x:v>
      </x:c>
      <x:c r="B48" s="206" t="n">
        <x:v>1213</x:v>
      </x:c>
      <x:c r="C48" s="143" t="n">
        <x:v>348</x:v>
      </x:c>
      <x:c r="D48" s="157" t="n">
        <x:v>281</x:v>
      </x:c>
      <x:c r="E48" s="157" t="n">
        <x:v>193</x:v>
      </x:c>
      <x:c r="F48" s="157" t="n">
        <x:v>391</x:v>
      </x:c>
      <x:c r="G48" s="143" t="n">
        <x:v>284</x:v>
      </x:c>
      <x:c r="H48" s="157" t="n">
        <x:v>223</x:v>
      </x:c>
      <x:c r="I48" s="157" t="n">
        <x:v>65</x:v>
      </x:c>
      <x:c r="J48" s="157" t="n">
        <x:v>629</x:v>
      </x:c>
      <x:c r="K48" s="332" t="n">
        <x:v>12</x:v>
      </x:c>
    </x:row>
    <x:row r="49" ht="15" customHeight="1">
      <x:c r="A49" s="333" t="str">
        <x:v>Very favorable</x:v>
      </x:c>
      <x:c r="B49" s="219" t="n">
        <x:v>0.2568647065603493</x:v>
      </x:c>
      <x:c r="C49" s="144" t="n">
        <x:v>0.18949508092616119</x:v>
      </x:c>
      <x:c r="D49" s="158" t="n">
        <x:v>0.3644207532768155</x:v>
      </x:c>
      <x:c r="E49" s="158" t="n">
        <x:v>0.26554021801507555</x:v>
      </x:c>
      <x:c r="F49" s="158" t="n">
        <x:v>0.23512207721913053</x:v>
      </x:c>
      <x:c r="G49" s="144" t="n">
        <x:v>0.7875471593637517</x:v>
      </x:c>
      <x:c r="H49" s="158" t="n">
        <x:v>0.3464433776274987</x:v>
      </x:c>
      <x:c r="I49" s="158" t="n">
        <x:v>0.15149580876199312</x:v>
      </x:c>
      <x:c r="J49" s="158" t="n">
        <x:v>0.0011865538319817573</x:v>
      </x:c>
      <x:c r="K49" s="334" t="n">
        <x:v>0</x:v>
      </x:c>
    </x:row>
    <x:row r="50" ht="12.75" customHeight="1">
      <x:c r="A50" s="335"/>
      <x:c r="B50" s="232"/>
      <x:c r="C50" s="145"/>
      <x:c r="D50" s="159" t="str">
        <x:v>AH AJ AK</x:v>
      </x:c>
      <x:c r="E50" s="159" t="str">
        <x:v>AH</x:v>
      </x:c>
      <x:c r="F50" s="159"/>
      <x:c r="G50" s="145" t="str">
        <x:v>AM AN AO AP</x:v>
      </x:c>
      <x:c r="H50" s="159" t="str">
        <x:v>AN AO AP</x:v>
      </x:c>
      <x:c r="I50" s="159" t="str">
        <x:v>AO</x:v>
      </x:c>
      <x:c r="J50" s="159"/>
      <x:c r="K50" s="336"/>
    </x:row>
    <x:row r="51" ht="15" customHeight="1">
      <x:c r="A51" s="333" t="str">
        <x:v>Somewhat favorable</x:v>
      </x:c>
      <x:c r="B51" s="219" t="n">
        <x:v>0.1738145605407859</x:v>
      </x:c>
      <x:c r="C51" s="144" t="n">
        <x:v>0.1506905084748395</x:v>
      </x:c>
      <x:c r="D51" s="158" t="n">
        <x:v>0.20695298907299597</x:v>
      </x:c>
      <x:c r="E51" s="158" t="n">
        <x:v>0.15000123127222442</x:v>
      </x:c>
      <x:c r="F51" s="158" t="n">
        <x:v>0.18229599038042202</x:v>
      </x:c>
      <x:c r="G51" s="144" t="n">
        <x:v>0.15406846042837316</x:v>
      </x:c>
      <x:c r="H51" s="158" t="n">
        <x:v>0.5314505733616747</x:v>
      </x:c>
      <x:c r="I51" s="158" t="n">
        <x:v>0.44429031914709727</x:v>
      </x:c>
      <x:c r="J51" s="158" t="n">
        <x:v>0.027787338168133616</x:v>
      </x:c>
      <x:c r="K51" s="334" t="n">
        <x:v>0.20661658579861178</x:v>
      </x:c>
    </x:row>
    <x:row r="52" ht="12.75" customHeight="1">
      <x:c r="A52" s="335"/>
      <x:c r="B52" s="232"/>
      <x:c r="C52" s="145"/>
      <x:c r="D52" s="159"/>
      <x:c r="E52" s="159"/>
      <x:c r="F52" s="159"/>
      <x:c r="G52" s="145" t="str">
        <x:v>AO</x:v>
      </x:c>
      <x:c r="H52" s="159" t="str">
        <x:v>AL AO AP</x:v>
      </x:c>
      <x:c r="I52" s="159" t="str">
        <x:v>AL AO</x:v>
      </x:c>
      <x:c r="J52" s="159"/>
      <x:c r="K52" s="336" t="str">
        <x:v>AO</x:v>
      </x:c>
    </x:row>
    <x:row r="53" ht="15" customHeight="1">
      <x:c r="A53" s="333" t="str">
        <x:v>Somewhat unfavorable</x:v>
      </x:c>
      <x:c r="B53" s="219" t="n">
        <x:v>0.06720490862583582</x:v>
      </x:c>
      <x:c r="C53" s="144" t="n">
        <x:v>0.061407422812932086</x:v>
      </x:c>
      <x:c r="D53" s="158" t="n">
        <x:v>0.04955992371664097</x:v>
      </x:c>
      <x:c r="E53" s="158" t="n">
        <x:v>0.09418902225500143</x:v>
      </x:c>
      <x:c r="F53" s="158" t="n">
        <x:v>0.07173745192276797</x:v>
      </x:c>
      <x:c r="G53" s="144" t="n">
        <x:v>0.029556879647833822</x:v>
      </x:c>
      <x:c r="H53" s="158" t="n">
        <x:v>0.06046661464683128</x:v>
      </x:c>
      <x:c r="I53" s="158" t="n">
        <x:v>0.1787580842637446</x:v>
      </x:c>
      <x:c r="J53" s="158" t="n">
        <x:v>0.07636239284007394</x:v>
      </x:c>
      <x:c r="K53" s="334" t="n">
        <x:v>0</x:v>
      </x:c>
    </x:row>
    <x:row r="54" ht="12.75" customHeight="1">
      <x:c r="A54" s="335"/>
      <x:c r="B54" s="232"/>
      <x:c r="C54" s="145"/>
      <x:c r="D54" s="159"/>
      <x:c r="E54" s="159"/>
      <x:c r="F54" s="159"/>
      <x:c r="G54" s="145"/>
      <x:c r="H54" s="159"/>
      <x:c r="I54" s="159" t="str">
        <x:v>AL AM AO</x:v>
      </x:c>
      <x:c r="J54" s="159" t="str">
        <x:v>AL</x:v>
      </x:c>
      <x:c r="K54" s="336"/>
    </x:row>
    <x:row r="55" ht="15" customHeight="1">
      <x:c r="A55" s="333" t="str">
        <x:v>Very unfavorable</x:v>
      </x:c>
      <x:c r="B55" s="219" t="n">
        <x:v>0.4347626993353358</x:v>
      </x:c>
      <x:c r="C55" s="144" t="n">
        <x:v>0.5146551835100561</x:v>
      </x:c>
      <x:c r="D55" s="158" t="n">
        <x:v>0.3437175712355892</x:v>
      </x:c>
      <x:c r="E55" s="158" t="n">
        <x:v>0.40009437492915856</x:v>
      </x:c>
      <x:c r="F55" s="158" t="n">
        <x:v>0.4463169047540741</x:v>
      </x:c>
      <x:c r="G55" s="144" t="n">
        <x:v>0.00702298284373617</x:v>
      </x:c>
      <x:c r="H55" s="158" t="n">
        <x:v>0.031391674331249765</x:v>
      </x:c>
      <x:c r="I55" s="158" t="n">
        <x:v>0.02721012769059185</x:v>
      </x:c>
      <x:c r="J55" s="158" t="n">
        <x:v>0.8207352391566477</x:v>
      </x:c>
      <x:c r="K55" s="334" t="n">
        <x:v>0</x:v>
      </x:c>
    </x:row>
    <x:row r="56" ht="12.75" customHeight="1">
      <x:c r="A56" s="335"/>
      <x:c r="B56" s="232"/>
      <x:c r="C56" s="145" t="str">
        <x:v>AI AJ</x:v>
      </x:c>
      <x:c r="D56" s="159"/>
      <x:c r="E56" s="159"/>
      <x:c r="F56" s="159" t="str">
        <x:v>AI</x:v>
      </x:c>
      <x:c r="G56" s="145"/>
      <x:c r="H56" s="159" t="str">
        <x:v>AL</x:v>
      </x:c>
      <x:c r="I56" s="159"/>
      <x:c r="J56" s="159" t="str">
        <x:v>AL AM AN AP</x:v>
      </x:c>
      <x:c r="K56" s="336"/>
    </x:row>
    <x:row r="57" ht="15" customHeight="1">
      <x:c r="A57" s="333" t="str">
        <x:v>No opinion / Not sure</x:v>
      </x:c>
      <x:c r="B57" s="219" t="n">
        <x:v>0.06735312493769742</x:v>
      </x:c>
      <x:c r="C57" s="144" t="n">
        <x:v>0.08375180427601031</x:v>
      </x:c>
      <x:c r="D57" s="158" t="n">
        <x:v>0.03534876269795809</x:v>
      </x:c>
      <x:c r="E57" s="158" t="n">
        <x:v>0.09017515352854058</x:v>
      </x:c>
      <x:c r="F57" s="158" t="n">
        <x:v>0.06452757572360443</x:v>
      </x:c>
      <x:c r="G57" s="144" t="n">
        <x:v>0.02180451771630465</x:v>
      </x:c>
      <x:c r="H57" s="158" t="n">
        <x:v>0.030247760032745926</x:v>
      </x:c>
      <x:c r="I57" s="158" t="n">
        <x:v>0.19824566013657363</x:v>
      </x:c>
      <x:c r="J57" s="158" t="n">
        <x:v>0.07392847600316467</x:v>
      </x:c>
      <x:c r="K57" s="334" t="n">
        <x:v>0.7933834142013881</x:v>
      </x:c>
    </x:row>
    <x:row r="58" ht="12.75" customHeight="1">
      <x:c r="A58" s="335"/>
      <x:c r="B58" s="232"/>
      <x:c r="C58" s="145" t="str">
        <x:v>AI</x:v>
      </x:c>
      <x:c r="D58" s="159"/>
      <x:c r="E58" s="159" t="str">
        <x:v>AI</x:v>
      </x:c>
      <x:c r="F58" s="159"/>
      <x:c r="G58" s="145"/>
      <x:c r="H58" s="159"/>
      <x:c r="I58" s="159" t="str">
        <x:v>AL AM AO</x:v>
      </x:c>
      <x:c r="J58" s="159" t="str">
        <x:v>AL AM</x:v>
      </x:c>
      <x:c r="K58" s="336" t="str">
        <x:v>AL AM AN AO</x:v>
      </x:c>
    </x:row>
    <x:row r="59" ht="15" customHeight="1">
      <x:c r="A59" s="337" t="str">
        <x:v>Net Unfavorable</x:v>
      </x:c>
      <x:c r="B59" s="248" t="n">
        <x:f>SUM(B55,B53)</x:f>
        <x:v>0.5019676079611716</x:v>
      </x:c>
      <x:c r="C59" s="146" t="n">
        <x:f>SUM(C55,C53)</x:f>
        <x:v>0.5760626063229882</x:v>
      </x:c>
      <x:c r="D59" s="160" t="n">
        <x:f>SUM(D55,D53)</x:f>
        <x:v>0.3932774949522302</x:v>
      </x:c>
      <x:c r="E59" s="160" t="n">
        <x:f>SUM(E55,E53)</x:f>
        <x:v>0.49428339718416</x:v>
      </x:c>
      <x:c r="F59" s="160" t="n">
        <x:f>SUM(F55,F53)</x:f>
        <x:v>0.5180543566768421</x:v>
      </x:c>
      <x:c r="G59" s="146" t="n">
        <x:f>SUM(G55,G53)</x:f>
        <x:v>0.03657986249156999</x:v>
      </x:c>
      <x:c r="H59" s="160" t="n">
        <x:f>SUM(H55,H53)</x:f>
        <x:v>0.09185828897808104</x:v>
      </x:c>
      <x:c r="I59" s="160" t="n">
        <x:f>SUM(I55,I53)</x:f>
        <x:v>0.20596821195433646</x:v>
      </x:c>
      <x:c r="J59" s="160" t="n">
        <x:f>SUM(J55,J53)</x:f>
        <x:v>0.8970976319967217</x:v>
      </x:c>
      <x:c r="K59" s="338" t="n">
        <x:f>SUM(K55,K53)</x:f>
        <x:v>0</x:v>
      </x:c>
    </x:row>
    <x:row r="60" ht="12.75" customHeight="1">
      <x:c r="A60" s="339"/>
      <x:c r="B60" s="261"/>
      <x:c r="C60" s="147"/>
      <x:c r="D60" s="161"/>
      <x:c r="E60" s="161"/>
      <x:c r="F60" s="161"/>
      <x:c r="G60" s="147"/>
      <x:c r="H60" s="161"/>
      <x:c r="I60" s="161"/>
      <x:c r="J60" s="161"/>
      <x:c r="K60" s="340"/>
    </x:row>
    <x:row r="61" ht="15" customHeight="1">
      <x:c r="A61" s="341" t="str">
        <x:v>Net Favorable</x:v>
      </x:c>
      <x:c r="B61" s="277" t="n">
        <x:f>SUM(B49,B51)</x:f>
        <x:v>0.43067926710113524</x:v>
      </x:c>
      <x:c r="C61" s="148" t="n">
        <x:f>SUM(C49,C51)</x:f>
        <x:v>0.3401855894010007</x:v>
      </x:c>
      <x:c r="D61" s="162" t="n">
        <x:f>SUM(D49,D51)</x:f>
        <x:v>0.5713737423498115</x:v>
      </x:c>
      <x:c r="E61" s="162" t="n">
        <x:f>SUM(E49,E51)</x:f>
        <x:v>0.41554144928729997</x:v>
      </x:c>
      <x:c r="F61" s="162" t="n">
        <x:f>SUM(F49,F51)</x:f>
        <x:v>0.4174180675995526</x:v>
      </x:c>
      <x:c r="G61" s="148" t="n">
        <x:f>SUM(G49,G51)</x:f>
        <x:v>0.9416156197921249</x:v>
      </x:c>
      <x:c r="H61" s="162" t="n">
        <x:f>SUM(H49,H51)</x:f>
        <x:v>0.8778939509891734</x:v>
      </x:c>
      <x:c r="I61" s="162" t="n">
        <x:f>SUM(I49,I51)</x:f>
        <x:v>0.5957861279090904</x:v>
      </x:c>
      <x:c r="J61" s="162" t="n">
        <x:f>SUM(J49,J51)</x:f>
        <x:v>0.028973892000115374</x:v>
      </x:c>
      <x:c r="K61" s="342" t="n">
        <x:f>SUM(K49,K51)</x:f>
        <x:v>0.20661658579861178</x:v>
      </x:c>
    </x:row>
    <x:row r="62" ht="12.75" customHeight="1">
      <x:c r="A62" s="343"/>
      <x:c r="B62" s="290"/>
      <x:c r="C62" s="149"/>
      <x:c r="D62" s="163"/>
      <x:c r="E62" s="163"/>
      <x:c r="F62" s="163"/>
      <x:c r="G62" s="149"/>
      <x:c r="H62" s="163"/>
      <x:c r="I62" s="163"/>
      <x:c r="J62" s="163"/>
      <x:c r="K62" s="344"/>
    </x:row>
    <x:row r="63" ht="15" customHeight="1">
      <x:c r="A63" s="345" t="str">
        <x:v>Favorable minus Unfavorable</x:v>
      </x:c>
      <x:c r="B63" s="323" t="n">
        <x:f>(SUM(B49,B51)-SUM(B55,B53))*100</x:f>
        <x:v>-7.128834086003632</x:v>
      </x:c>
      <x:c r="C63" s="150" t="n">
        <x:f>(SUM(C49,C51)-SUM(C55,C53))*100</x:f>
        <x:v>-23.587701692198753</x:v>
      </x:c>
      <x:c r="D63" s="166" t="n">
        <x:f>(SUM(D49,D51)-SUM(D55,D53))*100</x:f>
        <x:v>17.809624739758135</x:v>
      </x:c>
      <x:c r="E63" s="164" t="n">
        <x:f>(SUM(E49,E51)-SUM(E55,E53))*100</x:f>
        <x:v>-7.874194789686001</x:v>
      </x:c>
      <x:c r="F63" s="164" t="n">
        <x:f>(SUM(F49,F51)-SUM(F55,F53))*100</x:f>
        <x:v>-10.06362890772895</x:v>
      </x:c>
      <x:c r="G63" s="153" t="n">
        <x:f>(SUM(G49,G51)-SUM(G55,G53))*100</x:f>
        <x:v>90.5035757300555</x:v>
      </x:c>
      <x:c r="H63" s="166" t="n">
        <x:f>(SUM(H49,H51)-SUM(H55,H53))*100</x:f>
        <x:v>78.60356620110925</x:v>
      </x:c>
      <x:c r="I63" s="166" t="n">
        <x:f>(SUM(I49,I51)-SUM(I55,I53))*100</x:f>
        <x:v>38.98179159547539</x:v>
      </x:c>
      <x:c r="J63" s="164" t="n">
        <x:f>(SUM(J49,J51)-SUM(J55,J53))*100</x:f>
        <x:v>-86.81237399966064</x:v>
      </x:c>
      <x:c r="K63" s="352" t="n">
        <x:f>(SUM(K49,K51)-SUM(K55,K53))*100</x:f>
        <x:v>20.66165857986118</x:v>
      </x:c>
    </x:row>
    <x:row r="64" ht="12.75" customHeight="1">
      <x:c r="A64" s="347"/>
      <x:c r="B64" s="348"/>
      <x:c r="C64" s="349"/>
      <x:c r="D64" s="350"/>
      <x:c r="E64" s="350"/>
      <x:c r="F64" s="350"/>
      <x:c r="G64" s="349"/>
      <x:c r="H64" s="350"/>
      <x:c r="I64" s="350"/>
      <x:c r="J64" s="350"/>
      <x:c r="K64" s="351"/>
    </x:row>
    <x:row r="66" ht="20.25" customHeight="1">
      <x:c r="A66" s="171" t="str">
        <x:v>Column percentages. Bases are weighted. Unweighted subgroup bases were not provided. Subgroups with weighted base less than 6 are not shown. Letters identify values significantly higher than the referenced column within the same banner at the 95% confidence level.</x:v>
      </x:c>
      <x:c r="B66" s="171"/>
      <x:c r="C66" s="171"/>
      <x:c r="D66" s="171"/>
      <x:c r="E66" s="171"/>
      <x:c r="F66" s="171"/>
      <x:c r="G66" s="171"/>
      <x:c r="H66" s="171"/>
      <x:c r="I66" s="171"/>
      <x:c r="J66" s="171"/>
      <x:c r="K66" s="171"/>
      <x:c r="L66" s="171"/>
      <x:c r="M66" s="171"/>
      <x:c r="N66" s="171"/>
      <x:c r="O66" s="171"/>
      <x:c r="P66" s="171"/>
      <x:c r="Q66" s="171"/>
      <x:c r="R66" s="171"/>
      <x:c r="S66" s="171"/>
    </x:row>
  </x:sheetData>
  <x:mergeCells>
    <x:mergeCell ref="A1:S1"/>
    <x:mergeCell ref="A2:S2"/>
    <x:mergeCell ref="A3:S3"/>
    <x:mergeCell ref="A4:S4"/>
    <x:mergeCell ref="A6:A7"/>
    <x:mergeCell ref="B6:B7"/>
    <x:mergeCell ref="C6:F6"/>
    <x:mergeCell ref="G6:K6"/>
    <x:mergeCell ref="L6:R6"/>
    <x:mergeCell ref="A9:A10"/>
    <x:mergeCell ref="A11:A12"/>
    <x:mergeCell ref="A13:A14"/>
    <x:mergeCell ref="A15:A16"/>
    <x:mergeCell ref="A17:A18"/>
    <x:mergeCell ref="A19:A20"/>
    <x:mergeCell ref="A21:A22"/>
    <x:mergeCell ref="A23:A24"/>
    <x:mergeCell ref="A26:A27"/>
    <x:mergeCell ref="B26:B27"/>
    <x:mergeCell ref="C26:F26"/>
    <x:mergeCell ref="G26:H26"/>
    <x:mergeCell ref="I26:L26"/>
    <x:mergeCell ref="M26:S26"/>
    <x:mergeCell ref="A29:A30"/>
    <x:mergeCell ref="A31:A32"/>
    <x:mergeCell ref="A33:A34"/>
    <x:mergeCell ref="A35:A36"/>
    <x:mergeCell ref="A37:A38"/>
    <x:mergeCell ref="A39:A40"/>
    <x:mergeCell ref="A41:A42"/>
    <x:mergeCell ref="A43:A44"/>
    <x:mergeCell ref="A46:A47"/>
    <x:mergeCell ref="B46:B47"/>
    <x:mergeCell ref="C46:F46"/>
    <x:mergeCell ref="G46:K46"/>
    <x:mergeCell ref="A49:A50"/>
    <x:mergeCell ref="A51:A52"/>
    <x:mergeCell ref="A53:A54"/>
    <x:mergeCell ref="A55:A56"/>
    <x:mergeCell ref="A57:A58"/>
    <x:mergeCell ref="A59:A60"/>
    <x:mergeCell ref="A61:A62"/>
    <x:mergeCell ref="A63:A64"/>
    <x:mergeCell ref="A66:S66"/>
  </x:mergeCells>
  <x:pageMargins left="0.7" right="0.7" top="0.75" bottom="0.75" header="0.3" footer="0.3"/>
  <x:pageSetup paperSize="1" orientation="landscape"/>
</x:worksheet>
</file>

<file path=xl/worksheets/sheet7.xml><?xml version="1.0" encoding="utf-8"?>
<x:worksheet xmlns:x="http://schemas.openxmlformats.org/spreadsheetml/2006/main">
  <x:sheetViews>
    <x:sheetView showGridLines="0" workbookViewId="0">
      <x:pane xSplit="1" ySplit="4" topLeftCell="B5" activePane="bottomRight" state="frozen"/>
    </x:sheetView>
  </x:sheetViews>
  <x:sheetFormatPr defaultRowHeight="15"/>
  <x:cols>
    <x:col min="1" max="1" width="36" hidden="0" customWidth="1"/>
    <x:col min="2" max="2" width="11.880000114440918" hidden="0" customWidth="1"/>
    <x:col min="3" max="3" width="9.75" hidden="0" customWidth="1"/>
    <x:col min="4" max="4" width="9.75" hidden="0" customWidth="1"/>
    <x:col min="5" max="5" width="9.75" hidden="0" customWidth="1"/>
    <x:col min="6" max="6" width="9.75" hidden="0" customWidth="1"/>
    <x:col min="7" max="7" width="9.75" hidden="0" customWidth="1"/>
    <x:col min="8" max="8" width="9.75" hidden="0" customWidth="1"/>
    <x:col min="9" max="9" width="9.75" hidden="0" customWidth="1"/>
    <x:col min="10" max="10" width="9.75" hidden="0" customWidth="1"/>
    <x:col min="11" max="11" width="9.75" hidden="0" customWidth="1"/>
    <x:col min="12" max="12" width="9.75" hidden="0" customWidth="1"/>
    <x:col min="13" max="13" width="9.75" hidden="0" customWidth="1"/>
    <x:col min="14" max="14" width="9.75" hidden="0" customWidth="1"/>
    <x:col min="15" max="15" width="9.75" hidden="0" customWidth="1"/>
    <x:col min="16" max="16" width="9.75" hidden="0" customWidth="1"/>
    <x:col min="17" max="17" width="9.75" hidden="0" customWidth="1"/>
    <x:col min="18" max="18" width="9.75" hidden="0" customWidth="1"/>
    <x:col min="19" max="19" width="9.75" hidden="0" customWidth="1"/>
  </x:cols>
  <x:sheetData>
    <x:row r="1" ht="12.75" customHeight="1">
      <x:c r="A1" s="36" t="str">
        <x:v>CROSSTABS / LAW</x:v>
      </x:c>
      <x:c r="B1" s="1"/>
      <x:c r="C1" s="1"/>
      <x:c r="D1" s="1"/>
      <x:c r="E1" s="1"/>
      <x:c r="F1" s="1"/>
      <x:c r="G1" s="1"/>
      <x:c r="H1" s="1"/>
      <x:c r="I1" s="1"/>
      <x:c r="J1" s="1"/>
      <x:c r="K1" s="1"/>
      <x:c r="L1" s="1"/>
      <x:c r="M1" s="1"/>
      <x:c r="N1" s="1"/>
      <x:c r="O1" s="1"/>
      <x:c r="P1" s="1"/>
      <x:c r="Q1" s="1"/>
      <x:c r="R1" s="1"/>
      <x:c r="S1" s="1"/>
    </x:row>
    <x:row r="2" ht="18.75" customHeight="1">
      <x:c r="A2" s="37" t="str">
        <x:v>Q7 / David Crowley</x:v>
      </x:c>
      <x:c r="B2" s="1"/>
      <x:c r="C2" s="1"/>
      <x:c r="D2" s="1"/>
      <x:c r="E2" s="1"/>
      <x:c r="F2" s="1"/>
      <x:c r="G2" s="1"/>
      <x:c r="H2" s="1"/>
      <x:c r="I2" s="1"/>
      <x:c r="J2" s="1"/>
      <x:c r="K2" s="1"/>
      <x:c r="L2" s="1"/>
      <x:c r="M2" s="1"/>
      <x:c r="N2" s="1"/>
      <x:c r="O2" s="1"/>
      <x:c r="P2" s="1"/>
      <x:c r="Q2" s="1"/>
      <x:c r="R2" s="1"/>
      <x:c r="S2" s="1"/>
    </x:row>
    <x:row r="3" ht="21" customHeight="1">
      <x:c r="A3" s="174" t="str">
        <x:v>Do you have a favorable or unfavorable opinion of each of the following?</x:v>
      </x:c>
      <x:c r="B3" s="1"/>
      <x:c r="C3" s="1"/>
      <x:c r="D3" s="1"/>
      <x:c r="E3" s="1"/>
      <x:c r="F3" s="1"/>
      <x:c r="G3" s="1"/>
      <x:c r="H3" s="1"/>
      <x:c r="I3" s="1"/>
      <x:c r="J3" s="1"/>
      <x:c r="K3" s="1"/>
      <x:c r="L3" s="1"/>
      <x:c r="M3" s="1"/>
      <x:c r="N3" s="1"/>
      <x:c r="O3" s="1"/>
      <x:c r="P3" s="1"/>
      <x:c r="Q3" s="1"/>
      <x:c r="R3" s="1"/>
      <x:c r="S3" s="1"/>
    </x:row>
    <x:row r="4" ht="12.75" customHeight="1">
      <x:c r="A4" s="175" t="str">
        <x:v>Weighted total: 1,213  |  Wisconsin  |  October 19–23, 2026  |  Column percentages; weighted bases</x:v>
      </x:c>
      <x:c r="B4" s="176"/>
      <x:c r="C4" s="176"/>
      <x:c r="D4" s="176"/>
      <x:c r="E4" s="176"/>
      <x:c r="F4" s="176"/>
      <x:c r="G4" s="176"/>
      <x:c r="H4" s="176"/>
      <x:c r="I4" s="176"/>
      <x:c r="J4" s="176"/>
      <x:c r="K4" s="176"/>
      <x:c r="L4" s="176"/>
      <x:c r="M4" s="176"/>
      <x:c r="N4" s="176"/>
      <x:c r="O4" s="176"/>
      <x:c r="P4" s="176"/>
      <x:c r="Q4" s="176"/>
      <x:c r="R4" s="176"/>
      <x:c r="S4" s="176"/>
    </x:row>
    <x:row r="6" ht="17.25" customHeight="1">
      <x:c r="A6" s="324" t="str">
        <x:v>Response</x:v>
      </x:c>
      <x:c r="B6" s="325" t="str">
        <x:v>Total
(–)</x:v>
      </x:c>
      <x:c r="C6" s="326" t="str">
        <x:v>Party identification</x:v>
      </x:c>
      <x:c r="D6" s="327"/>
      <x:c r="E6" s="327"/>
      <x:c r="F6" s="327"/>
      <x:c r="G6" s="326" t="str">
        <x:v>Political ideology</x:v>
      </x:c>
      <x:c r="H6" s="327"/>
      <x:c r="I6" s="327"/>
      <x:c r="J6" s="327"/>
      <x:c r="K6" s="327"/>
      <x:c r="L6" s="326" t="str">
        <x:v>Religion</x:v>
      </x:c>
      <x:c r="M6" s="327"/>
      <x:c r="N6" s="327"/>
      <x:c r="O6" s="327"/>
      <x:c r="P6" s="327"/>
      <x:c r="Q6" s="327"/>
      <x:c r="R6" s="328"/>
    </x:row>
    <x:row r="7" ht="28.5" customHeight="1">
      <x:c r="A7" s="329"/>
      <x:c r="B7" s="186"/>
      <x:c r="C7" s="64" t="str">
        <x:v>Democrat
(A)</x:v>
      </x:c>
      <x:c r="D7" s="155" t="str">
        <x:v>Independent
(B)</x:v>
      </x:c>
      <x:c r="E7" s="155" t="str">
        <x:v>Republican
(C)</x:v>
      </x:c>
      <x:c r="F7" s="155" t="str">
        <x:v>Something else
(D)</x:v>
      </x:c>
      <x:c r="G7" s="64" t="str">
        <x:v>Very cons.
(E)</x:v>
      </x:c>
      <x:c r="H7" s="155" t="str">
        <x:v>Smwt. cons.
(F)</x:v>
      </x:c>
      <x:c r="I7" s="155" t="str">
        <x:v>Mod.
(G)</x:v>
      </x:c>
      <x:c r="J7" s="155" t="str">
        <x:v>Smwt. lib.
(H)</x:v>
      </x:c>
      <x:c r="K7" s="155" t="str">
        <x:v>Very lib.
(I)</x:v>
      </x:c>
      <x:c r="L7" s="64" t="str">
        <x:v>Catholic
(J)</x:v>
      </x:c>
      <x:c r="M7" s="155" t="str">
        <x:v>Evangelical Christian
(K)</x:v>
      </x:c>
      <x:c r="N7" s="155" t="str">
        <x:v>Jewish
(L)</x:v>
      </x:c>
      <x:c r="O7" s="155" t="str">
        <x:v>Mainline Protestant
(M)</x:v>
      </x:c>
      <x:c r="P7" s="155" t="str">
        <x:v>Muslim
(N)</x:v>
      </x:c>
      <x:c r="Q7" s="155" t="str">
        <x:v>Other religion
(O)</x:v>
      </x:c>
      <x:c r="R7" s="330" t="str">
        <x:v>None
(P)</x:v>
      </x:c>
    </x:row>
    <x:row r="8" ht="20.25" customHeight="1">
      <x:c r="A8" s="331" t="str">
        <x:v>Total</x:v>
      </x:c>
      <x:c r="B8" s="206" t="n">
        <x:v>1213</x:v>
      </x:c>
      <x:c r="C8" s="143" t="n">
        <x:v>343</x:v>
      </x:c>
      <x:c r="D8" s="157" t="n">
        <x:v>387</x:v>
      </x:c>
      <x:c r="E8" s="157" t="n">
        <x:v>414</x:v>
      </x:c>
      <x:c r="F8" s="157" t="n">
        <x:v>69</x:v>
      </x:c>
      <x:c r="G8" s="143" t="n">
        <x:v>239</x:v>
      </x:c>
      <x:c r="H8" s="157" t="n">
        <x:v>283</x:v>
      </x:c>
      <x:c r="I8" s="157" t="n">
        <x:v>334</x:v>
      </x:c>
      <x:c r="J8" s="157" t="n">
        <x:v>219</x:v>
      </x:c>
      <x:c r="K8" s="157" t="n">
        <x:v>137</x:v>
      </x:c>
      <x:c r="L8" s="143" t="n">
        <x:v>364</x:v>
      </x:c>
      <x:c r="M8" s="157" t="n">
        <x:v>252</x:v>
      </x:c>
      <x:c r="N8" s="157" t="n">
        <x:v>13</x:v>
      </x:c>
      <x:c r="O8" s="157" t="n">
        <x:v>143</x:v>
      </x:c>
      <x:c r="P8" s="157" t="n">
        <x:v>10</x:v>
      </x:c>
      <x:c r="Q8" s="157" t="n">
        <x:v>153</x:v>
      </x:c>
      <x:c r="R8" s="332" t="n">
        <x:v>278</x:v>
      </x:c>
    </x:row>
    <x:row r="9" ht="15" customHeight="1">
      <x:c r="A9" s="333" t="str">
        <x:v>Very favorable</x:v>
      </x:c>
      <x:c r="B9" s="219" t="n">
        <x:v>0.18281767195761792</x:v>
      </x:c>
      <x:c r="C9" s="144" t="n">
        <x:v>0.47066213850469746</x:v>
      </x:c>
      <x:c r="D9" s="158" t="n">
        <x:v>0.13524412569036973</x:v>
      </x:c>
      <x:c r="E9" s="158" t="n">
        <x:v>0.015124206032259864</x:v>
      </x:c>
      <x:c r="F9" s="158" t="n">
        <x:v>0.02557502049358349</x:v>
      </x:c>
      <x:c r="G9" s="144" t="n">
        <x:v>0.03737211675536453</x:v>
      </x:c>
      <x:c r="H9" s="158" t="n">
        <x:v>0.042102462690055825</x:v>
      </x:c>
      <x:c r="I9" s="158" t="n">
        <x:v>0.16462878944317164</x:v>
      </x:c>
      <x:c r="J9" s="158" t="n">
        <x:v>0.3972836186689338</x:v>
      </x:c>
      <x:c r="K9" s="158" t="n">
        <x:v>0.4291697258306934</x:v>
      </x:c>
      <x:c r="L9" s="144" t="n">
        <x:v>0.17926397457446455</x:v>
      </x:c>
      <x:c r="M9" s="158" t="n">
        <x:v>0.09777651920294674</x:v>
      </x:c>
      <x:c r="N9" s="158" t="n">
        <x:v>0.27119387388917954</x:v>
      </x:c>
      <x:c r="O9" s="158" t="n">
        <x:v>0.3099143436337849</x:v>
      </x:c>
      <x:c r="P9" s="158" t="n">
        <x:v>0.16519994215849215</x:v>
      </x:c>
      <x:c r="Q9" s="158" t="n">
        <x:v>0.14879444687218807</x:v>
      </x:c>
      <x:c r="R9" s="334" t="n">
        <x:v>0.21440488227752663</x:v>
      </x:c>
    </x:row>
    <x:row r="10" ht="12.75" customHeight="1">
      <x:c r="A10" s="335"/>
      <x:c r="B10" s="232"/>
      <x:c r="C10" s="145" t="str">
        <x:v>B C D</x:v>
      </x:c>
      <x:c r="D10" s="159" t="str">
        <x:v>C D</x:v>
      </x:c>
      <x:c r="E10" s="159"/>
      <x:c r="F10" s="159"/>
      <x:c r="G10" s="145"/>
      <x:c r="H10" s="159"/>
      <x:c r="I10" s="159" t="str">
        <x:v>E F</x:v>
      </x:c>
      <x:c r="J10" s="159" t="str">
        <x:v>E F G</x:v>
      </x:c>
      <x:c r="K10" s="159" t="str">
        <x:v>E F G</x:v>
      </x:c>
      <x:c r="L10" s="145" t="str">
        <x:v>K</x:v>
      </x:c>
      <x:c r="M10" s="159"/>
      <x:c r="N10" s="159"/>
      <x:c r="O10" s="159" t="str">
        <x:v>J K O P</x:v>
      </x:c>
      <x:c r="P10" s="159"/>
      <x:c r="Q10" s="159"/>
      <x:c r="R10" s="336" t="str">
        <x:v>K</x:v>
      </x:c>
    </x:row>
    <x:row r="11" ht="15" customHeight="1">
      <x:c r="A11" s="333" t="str">
        <x:v>Somewhat favorable</x:v>
      </x:c>
      <x:c r="B11" s="219" t="n">
        <x:v>0.26381246692170746</x:v>
      </x:c>
      <x:c r="C11" s="144" t="n">
        <x:v>0.43669627984702997</x:v>
      </x:c>
      <x:c r="D11" s="158" t="n">
        <x:v>0.33789860505380565</x:v>
      </x:c>
      <x:c r="E11" s="158" t="n">
        <x:v>0.04353739380738966</x:v>
      </x:c>
      <x:c r="F11" s="158" t="n">
        <x:v>0.3114897790978335</x:v>
      </x:c>
      <x:c r="G11" s="144" t="n">
        <x:v>0.027825588347358945</x:v>
      </x:c>
      <x:c r="H11" s="158" t="n">
        <x:v>0.1082884297632088</x:v>
      </x:c>
      <x:c r="I11" s="158" t="n">
        <x:v>0.3424811574457665</x:v>
      </x:c>
      <x:c r="J11" s="158" t="n">
        <x:v>0.5029261074444978</x:v>
      </x:c>
      <x:c r="K11" s="158" t="n">
        <x:v>0.42378049388509426</x:v>
      </x:c>
      <x:c r="L11" s="144" t="n">
        <x:v>0.20961640898022435</x:v>
      </x:c>
      <x:c r="M11" s="158" t="n">
        <x:v>0.12281550553941409</x:v>
      </x:c>
      <x:c r="N11" s="158" t="n">
        <x:v>0.18817909309778955</x:v>
      </x:c>
      <x:c r="O11" s="158" t="n">
        <x:v>0.2767666836155024</x:v>
      </x:c>
      <x:c r="P11" s="158" t="n">
        <x:v>0.42131966569929047</x:v>
      </x:c>
      <x:c r="Q11" s="158" t="n">
        <x:v>0.2836916967328625</x:v>
      </x:c>
      <x:c r="R11" s="334" t="n">
        <x:v>0.4427349928912151</x:v>
      </x:c>
    </x:row>
    <x:row r="12" ht="12.75" customHeight="1">
      <x:c r="A12" s="335"/>
      <x:c r="B12" s="232"/>
      <x:c r="C12" s="145" t="str">
        <x:v>B C</x:v>
      </x:c>
      <x:c r="D12" s="159" t="str">
        <x:v>C</x:v>
      </x:c>
      <x:c r="E12" s="159"/>
      <x:c r="F12" s="159" t="str">
        <x:v>C</x:v>
      </x:c>
      <x:c r="G12" s="145"/>
      <x:c r="H12" s="159" t="str">
        <x:v>E</x:v>
      </x:c>
      <x:c r="I12" s="159" t="str">
        <x:v>E F</x:v>
      </x:c>
      <x:c r="J12" s="159" t="str">
        <x:v>E F G</x:v>
      </x:c>
      <x:c r="K12" s="159" t="str">
        <x:v>E F</x:v>
      </x:c>
      <x:c r="L12" s="145" t="str">
        <x:v>K</x:v>
      </x:c>
      <x:c r="M12" s="159"/>
      <x:c r="N12" s="159"/>
      <x:c r="O12" s="159" t="str">
        <x:v>K</x:v>
      </x:c>
      <x:c r="P12" s="159" t="str">
        <x:v>J K</x:v>
      </x:c>
      <x:c r="Q12" s="159" t="str">
        <x:v>K</x:v>
      </x:c>
      <x:c r="R12" s="336" t="str">
        <x:v>J K M O</x:v>
      </x:c>
    </x:row>
    <x:row r="13" ht="15" customHeight="1">
      <x:c r="A13" s="333" t="str">
        <x:v>Somewhat unfavorable</x:v>
      </x:c>
      <x:c r="B13" s="219" t="n">
        <x:v>0.12979155317215305</x:v>
      </x:c>
      <x:c r="C13" s="144" t="n">
        <x:v>0.033881574888513684</x:v>
      </x:c>
      <x:c r="D13" s="158" t="n">
        <x:v>0.14903260382920816</x:v>
      </x:c>
      <x:c r="E13" s="158" t="n">
        <x:v>0.17539856325954578</x:v>
      </x:c>
      <x:c r="F13" s="158" t="n">
        <x:v>0.2248632997787717</x:v>
      </x:c>
      <x:c r="G13" s="144" t="n">
        <x:v>0.08638874833372395</x:v>
      </x:c>
      <x:c r="H13" s="158" t="n">
        <x:v>0.21642206603603786</x:v>
      </x:c>
      <x:c r="I13" s="158" t="n">
        <x:v>0.15506228448558207</x:v>
      </x:c>
      <x:c r="J13" s="158" t="n">
        <x:v>0.05033107846005711</x:v>
      </x:c>
      <x:c r="K13" s="158" t="n">
        <x:v>0.09194880469144544</x:v>
      </x:c>
      <x:c r="L13" s="144" t="n">
        <x:v>0.14715221794009647</x:v>
      </x:c>
      <x:c r="M13" s="158" t="n">
        <x:v>0.142711010366359</x:v>
      </x:c>
      <x:c r="N13" s="158" t="n">
        <x:v>0.1733304217317001</x:v>
      </x:c>
      <x:c r="O13" s="158" t="n">
        <x:v>0.09042414625934324</x:v>
      </x:c>
      <x:c r="P13" s="158" t="n">
        <x:v>0</x:v>
      </x:c>
      <x:c r="Q13" s="158" t="n">
        <x:v>0.12547456636785592</x:v>
      </x:c>
      <x:c r="R13" s="334" t="n">
        <x:v>0.12070637544536521</x:v>
      </x:c>
    </x:row>
    <x:row r="14" ht="12.75" customHeight="1">
      <x:c r="A14" s="335"/>
      <x:c r="B14" s="232"/>
      <x:c r="C14" s="145"/>
      <x:c r="D14" s="159" t="str">
        <x:v>A</x:v>
      </x:c>
      <x:c r="E14" s="159" t="str">
        <x:v>A</x:v>
      </x:c>
      <x:c r="F14" s="159" t="str">
        <x:v>A</x:v>
      </x:c>
      <x:c r="G14" s="145"/>
      <x:c r="H14" s="159" t="str">
        <x:v>E G H I</x:v>
      </x:c>
      <x:c r="I14" s="159" t="str">
        <x:v>E H</x:v>
      </x:c>
      <x:c r="J14" s="159"/>
      <x:c r="K14" s="159"/>
      <x:c r="L14" s="145"/>
      <x:c r="M14" s="159"/>
      <x:c r="N14" s="159"/>
      <x:c r="O14" s="159"/>
      <x:c r="P14" s="159"/>
      <x:c r="Q14" s="159"/>
      <x:c r="R14" s="336"/>
    </x:row>
    <x:row r="15" ht="15" customHeight="1">
      <x:c r="A15" s="333" t="str">
        <x:v>Very unfavorable</x:v>
      </x:c>
      <x:c r="B15" s="219" t="n">
        <x:v>0.35567306546570604</x:v>
      </x:c>
      <x:c r="C15" s="144" t="n">
        <x:v>0.014314124553340735</x:v>
      </x:c>
      <x:c r="D15" s="158" t="n">
        <x:v>0.2870599861404746</x:v>
      </x:c>
      <x:c r="E15" s="158" t="n">
        <x:v>0.7147469888788889</x:v>
      </x:c>
      <x:c r="F15" s="158" t="n">
        <x:v>0.2813574724776016</x:v>
      </x:c>
      <x:c r="G15" s="144" t="n">
        <x:v>0.8066464018395345</x:v>
      </x:c>
      <x:c r="H15" s="158" t="n">
        <x:v>0.5637012634547293</x:v>
      </x:c>
      <x:c r="I15" s="158" t="n">
        <x:v>0.21829132537287346</x:v>
      </x:c>
      <x:c r="J15" s="158" t="n">
        <x:v>0.016541224955106307</x:v>
      </x:c>
      <x:c r="K15" s="158" t="n">
        <x:v>0.014641045009073268</x:v>
      </x:c>
      <x:c r="L15" s="144" t="n">
        <x:v>0.4078099248048833</x:v>
      </x:c>
      <x:c r="M15" s="158" t="n">
        <x:v>0.5303877805893966</x:v>
      </x:c>
      <x:c r="N15" s="158" t="n">
        <x:v>0.3157924751108412</x:v>
      </x:c>
      <x:c r="O15" s="158" t="n">
        <x:v>0.2898648772671465</x:v>
      </x:c>
      <x:c r="P15" s="158" t="n">
        <x:v>0.4134803921422174</x:v>
      </x:c>
      <x:c r="Q15" s="158" t="n">
        <x:v>0.35053044276411105</x:v>
      </x:c>
      <x:c r="R15" s="334" t="n">
        <x:v>0.1654121762619939</x:v>
      </x:c>
    </x:row>
    <x:row r="16" ht="12.75" customHeight="1">
      <x:c r="A16" s="335"/>
      <x:c r="B16" s="232"/>
      <x:c r="C16" s="145"/>
      <x:c r="D16" s="159" t="str">
        <x:v>A</x:v>
      </x:c>
      <x:c r="E16" s="159" t="str">
        <x:v>A B D</x:v>
      </x:c>
      <x:c r="F16" s="159" t="str">
        <x:v>A</x:v>
      </x:c>
      <x:c r="G16" s="145" t="str">
        <x:v>F G H I</x:v>
      </x:c>
      <x:c r="H16" s="159" t="str">
        <x:v>G H I</x:v>
      </x:c>
      <x:c r="I16" s="159" t="str">
        <x:v>H I</x:v>
      </x:c>
      <x:c r="J16" s="159"/>
      <x:c r="K16" s="159"/>
      <x:c r="L16" s="145" t="str">
        <x:v>M P</x:v>
      </x:c>
      <x:c r="M16" s="159" t="str">
        <x:v>J M O P</x:v>
      </x:c>
      <x:c r="N16" s="159"/>
      <x:c r="O16" s="159" t="str">
        <x:v>P</x:v>
      </x:c>
      <x:c r="P16" s="159"/>
      <x:c r="Q16" s="159" t="str">
        <x:v>P</x:v>
      </x:c>
      <x:c r="R16" s="336"/>
    </x:row>
    <x:row r="17" ht="15" customHeight="1">
      <x:c r="A17" s="333" t="str">
        <x:v>No opinion / Not sure</x:v>
      </x:c>
      <x:c r="B17" s="219" t="n">
        <x:v>0.06790524248281997</x:v>
      </x:c>
      <x:c r="C17" s="144" t="n">
        <x:v>0.0444458822064176</x:v>
      </x:c>
      <x:c r="D17" s="158" t="n">
        <x:v>0.09076467928613992</x:v>
      </x:c>
      <x:c r="E17" s="158" t="n">
        <x:v>0.0511928480219144</x:v>
      </x:c>
      <x:c r="F17" s="158" t="n">
        <x:v>0.15671442815221007</x:v>
      </x:c>
      <x:c r="G17" s="144" t="n">
        <x:v>0.04176714472401803</x:v>
      </x:c>
      <x:c r="H17" s="158" t="n">
        <x:v>0.06948577805596826</x:v>
      </x:c>
      <x:c r="I17" s="158" t="n">
        <x:v>0.11953644325260518</x:v>
      </x:c>
      <x:c r="J17" s="158" t="n">
        <x:v>0.032917970471405156</x:v>
      </x:c>
      <x:c r="K17" s="158" t="n">
        <x:v>0.04045993058369353</x:v>
      </x:c>
      <x:c r="L17" s="144" t="n">
        <x:v>0.05615747370033039</x:v>
      </x:c>
      <x:c r="M17" s="158" t="n">
        <x:v>0.10630918430188378</x:v>
      </x:c>
      <x:c r="N17" s="158" t="n">
        <x:v>0.051504136170489635</x:v>
      </x:c>
      <x:c r="O17" s="158" t="n">
        <x:v>0.03302994922422327</x:v>
      </x:c>
      <x:c r="P17" s="158" t="n">
        <x:v>0</x:v>
      </x:c>
      <x:c r="Q17" s="158" t="n">
        <x:v>0.09150884726298164</x:v>
      </x:c>
      <x:c r="R17" s="334" t="n">
        <x:v>0.056741573123898555</x:v>
      </x:c>
    </x:row>
    <x:row r="18" ht="12.75" customHeight="1">
      <x:c r="A18" s="335"/>
      <x:c r="B18" s="232"/>
      <x:c r="C18" s="145"/>
      <x:c r="D18" s="159" t="str">
        <x:v>A C</x:v>
      </x:c>
      <x:c r="E18" s="159"/>
      <x:c r="F18" s="159" t="str">
        <x:v>A C</x:v>
      </x:c>
      <x:c r="G18" s="145"/>
      <x:c r="H18" s="159"/>
      <x:c r="I18" s="159" t="str">
        <x:v>E F H I</x:v>
      </x:c>
      <x:c r="J18" s="159"/>
      <x:c r="K18" s="159"/>
      <x:c r="L18" s="145"/>
      <x:c r="M18" s="159" t="str">
        <x:v>J M P</x:v>
      </x:c>
      <x:c r="N18" s="159"/>
      <x:c r="O18" s="159"/>
      <x:c r="P18" s="159"/>
      <x:c r="Q18" s="159" t="str">
        <x:v>M</x:v>
      </x:c>
      <x:c r="R18" s="336"/>
    </x:row>
    <x:row r="19" ht="15" customHeight="1">
      <x:c r="A19" s="337" t="str">
        <x:v>Net Unfavorable</x:v>
      </x:c>
      <x:c r="B19" s="248" t="n">
        <x:f>SUM(B15,B13)</x:f>
        <x:v>0.48546461863785906</x:v>
      </x:c>
      <x:c r="C19" s="146" t="n">
        <x:f>SUM(C15,C13)</x:f>
        <x:v>0.04819569944185442</x:v>
      </x:c>
      <x:c r="D19" s="160" t="n">
        <x:f>SUM(D15,D13)</x:f>
        <x:v>0.4360925899696828</x:v>
      </x:c>
      <x:c r="E19" s="160" t="n">
        <x:f>SUM(E15,E13)</x:f>
        <x:v>0.8901455521384347</x:v>
      </x:c>
      <x:c r="F19" s="160" t="n">
        <x:f>SUM(F15,F13)</x:f>
        <x:v>0.5062207722563733</x:v>
      </x:c>
      <x:c r="G19" s="146" t="n">
        <x:f>SUM(G15,G13)</x:f>
        <x:v>0.8930351501732585</x:v>
      </x:c>
      <x:c r="H19" s="160" t="n">
        <x:f>SUM(H15,H13)</x:f>
        <x:v>0.7801233294907671</x:v>
      </x:c>
      <x:c r="I19" s="160" t="n">
        <x:f>SUM(I15,I13)</x:f>
        <x:v>0.37335360985845556</x:v>
      </x:c>
      <x:c r="J19" s="160" t="n">
        <x:f>SUM(J15,J13)</x:f>
        <x:v>0.06687230341516343</x:v>
      </x:c>
      <x:c r="K19" s="160" t="n">
        <x:f>SUM(K15,K13)</x:f>
        <x:v>0.10658984970051871</x:v>
      </x:c>
      <x:c r="L19" s="146" t="n">
        <x:f>SUM(L15,L13)</x:f>
        <x:v>0.5549621427449798</x:v>
      </x:c>
      <x:c r="M19" s="160" t="n">
        <x:f>SUM(M15,M13)</x:f>
        <x:v>0.6730987909557556</x:v>
      </x:c>
      <x:c r="N19" s="160" t="n">
        <x:f>SUM(N15,N13)</x:f>
        <x:v>0.4891228968425413</x:v>
      </x:c>
      <x:c r="O19" s="160" t="n">
        <x:f>SUM(O15,O13)</x:f>
        <x:v>0.38028902352648974</x:v>
      </x:c>
      <x:c r="P19" s="160" t="n">
        <x:f>SUM(P15,P13)</x:f>
        <x:v>0.4134803921422174</x:v>
      </x:c>
      <x:c r="Q19" s="160" t="n">
        <x:f>SUM(Q15,Q13)</x:f>
        <x:v>0.47600500913196697</x:v>
      </x:c>
      <x:c r="R19" s="338" t="n">
        <x:f>SUM(R15,R13)</x:f>
        <x:v>0.2861185517073591</x:v>
      </x:c>
    </x:row>
    <x:row r="20" ht="12.75" customHeight="1">
      <x:c r="A20" s="339"/>
      <x:c r="B20" s="261"/>
      <x:c r="C20" s="147"/>
      <x:c r="D20" s="161"/>
      <x:c r="E20" s="161"/>
      <x:c r="F20" s="161"/>
      <x:c r="G20" s="147"/>
      <x:c r="H20" s="161"/>
      <x:c r="I20" s="161"/>
      <x:c r="J20" s="161"/>
      <x:c r="K20" s="161"/>
      <x:c r="L20" s="147"/>
      <x:c r="M20" s="161"/>
      <x:c r="N20" s="161"/>
      <x:c r="O20" s="161"/>
      <x:c r="P20" s="161"/>
      <x:c r="Q20" s="161"/>
      <x:c r="R20" s="340"/>
    </x:row>
    <x:row r="21" ht="15" customHeight="1">
      <x:c r="A21" s="341" t="str">
        <x:v>Net Favorable</x:v>
      </x:c>
      <x:c r="B21" s="277" t="n">
        <x:f>SUM(B9,B11)</x:f>
        <x:v>0.44663013887932534</x:v>
      </x:c>
      <x:c r="C21" s="148" t="n">
        <x:f>SUM(C9,C11)</x:f>
        <x:v>0.9073584183517274</x:v>
      </x:c>
      <x:c r="D21" s="162" t="n">
        <x:f>SUM(D9,D11)</x:f>
        <x:v>0.47314273074417534</x:v>
      </x:c>
      <x:c r="E21" s="162" t="n">
        <x:f>SUM(E9,E11)</x:f>
        <x:v>0.058661599839649525</x:v>
      </x:c>
      <x:c r="F21" s="162" t="n">
        <x:f>SUM(F9,F11)</x:f>
        <x:v>0.337064799591417</x:v>
      </x:c>
      <x:c r="G21" s="148" t="n">
        <x:f>SUM(G9,G11)</x:f>
        <x:v>0.06519770510272348</x:v>
      </x:c>
      <x:c r="H21" s="162" t="n">
        <x:f>SUM(H9,H11)</x:f>
        <x:v>0.15039089245326462</x:v>
      </x:c>
      <x:c r="I21" s="162" t="n">
        <x:f>SUM(I9,I11)</x:f>
        <x:v>0.5071099468889382</x:v>
      </x:c>
      <x:c r="J21" s="162" t="n">
        <x:f>SUM(J9,J11)</x:f>
        <x:v>0.9002097261134316</x:v>
      </x:c>
      <x:c r="K21" s="162" t="n">
        <x:f>SUM(K9,K11)</x:f>
        <x:v>0.8529502197157877</x:v>
      </x:c>
      <x:c r="L21" s="148" t="n">
        <x:f>SUM(L9,L11)</x:f>
        <x:v>0.3888803835546889</x:v>
      </x:c>
      <x:c r="M21" s="162" t="n">
        <x:f>SUM(M9,M11)</x:f>
        <x:v>0.22059202474236084</x:v>
      </x:c>
      <x:c r="N21" s="162" t="n">
        <x:f>SUM(N9,N11)</x:f>
        <x:v>0.45937296698696906</x:v>
      </x:c>
      <x:c r="O21" s="162" t="n">
        <x:f>SUM(O9,O11)</x:f>
        <x:v>0.5866810272492873</x:v>
      </x:c>
      <x:c r="P21" s="162" t="n">
        <x:f>SUM(P9,P11)</x:f>
        <x:v>0.5865196078577826</x:v>
      </x:c>
      <x:c r="Q21" s="162" t="n">
        <x:f>SUM(Q9,Q11)</x:f>
        <x:v>0.43248614360505055</x:v>
      </x:c>
      <x:c r="R21" s="342" t="n">
        <x:f>SUM(R9,R11)</x:f>
        <x:v>0.6571398751687417</x:v>
      </x:c>
    </x:row>
    <x:row r="22" ht="12.75" customHeight="1">
      <x:c r="A22" s="343"/>
      <x:c r="B22" s="290"/>
      <x:c r="C22" s="149"/>
      <x:c r="D22" s="163"/>
      <x:c r="E22" s="163"/>
      <x:c r="F22" s="163"/>
      <x:c r="G22" s="149"/>
      <x:c r="H22" s="163"/>
      <x:c r="I22" s="163"/>
      <x:c r="J22" s="163"/>
      <x:c r="K22" s="163"/>
      <x:c r="L22" s="149"/>
      <x:c r="M22" s="163"/>
      <x:c r="N22" s="163"/>
      <x:c r="O22" s="163"/>
      <x:c r="P22" s="163"/>
      <x:c r="Q22" s="163"/>
      <x:c r="R22" s="344"/>
    </x:row>
    <x:row r="23" ht="15" customHeight="1">
      <x:c r="A23" s="345" t="str">
        <x:v>Favorable minus Unfavorable</x:v>
      </x:c>
      <x:c r="B23" s="323" t="n">
        <x:f>(SUM(B9,B11)-SUM(B15,B13))*100</x:f>
        <x:v>-3.8834479758533713</x:v>
      </x:c>
      <x:c r="C23" s="153" t="n">
        <x:f>(SUM(C9,C11)-SUM(C15,C13))*100</x:f>
        <x:v>85.91627189098729</x:v>
      </x:c>
      <x:c r="D23" s="166" t="n">
        <x:f>(SUM(D9,D11)-SUM(D15,D13))*100</x:f>
        <x:v>3.7050140774492535</x:v>
      </x:c>
      <x:c r="E23" s="164" t="n">
        <x:f>(SUM(E9,E11)-SUM(E15,E13))*100</x:f>
        <x:v>-83.14839522987852</x:v>
      </x:c>
      <x:c r="F23" s="164" t="n">
        <x:f>(SUM(F9,F11)-SUM(F15,F13))*100</x:f>
        <x:v>-16.91559726649563</x:v>
      </x:c>
      <x:c r="G23" s="150" t="n">
        <x:f>(SUM(G9,G11)-SUM(G15,G13))*100</x:f>
        <x:v>-82.7837445070535</x:v>
      </x:c>
      <x:c r="H23" s="164" t="n">
        <x:f>(SUM(H9,H11)-SUM(H15,H13))*100</x:f>
        <x:v>-62.97324370375025</x:v>
      </x:c>
      <x:c r="I23" s="166" t="n">
        <x:f>(SUM(I9,I11)-SUM(I15,I13))*100</x:f>
        <x:v>13.375633703048262</x:v>
      </x:c>
      <x:c r="J23" s="166" t="n">
        <x:f>(SUM(J9,J11)-SUM(J15,J13))*100</x:f>
        <x:v>83.33374226982681</x:v>
      </x:c>
      <x:c r="K23" s="166" t="n">
        <x:f>(SUM(K9,K11)-SUM(K15,K13))*100</x:f>
        <x:v>74.6360370015269</x:v>
      </x:c>
      <x:c r="L23" s="150" t="n">
        <x:f>(SUM(L9,L11)-SUM(L15,L13))*100</x:f>
        <x:v>-16.60817591902909</x:v>
      </x:c>
      <x:c r="M23" s="164" t="n">
        <x:f>(SUM(M9,M11)-SUM(M15,M13))*100</x:f>
        <x:v>-45.25067662133948</x:v>
      </x:c>
      <x:c r="N23" s="164" t="n">
        <x:f>(SUM(N9,N11)-SUM(N15,N13))*100</x:f>
        <x:v>-2.9749929855572232</x:v>
      </x:c>
      <x:c r="O23" s="166" t="n">
        <x:f>(SUM(O9,O11)-SUM(O15,O13))*100</x:f>
        <x:v>20.639200372279753</x:v>
      </x:c>
      <x:c r="P23" s="166" t="n">
        <x:f>(SUM(P9,P11)-SUM(P15,P13))*100</x:f>
        <x:v>17.30392157155652</x:v>
      </x:c>
      <x:c r="Q23" s="164" t="n">
        <x:f>(SUM(Q9,Q11)-SUM(Q15,Q13))*100</x:f>
        <x:v>-4.351886552691642</x:v>
      </x:c>
      <x:c r="R23" s="352" t="n">
        <x:f>(SUM(R9,R11)-SUM(R15,R13))*100</x:f>
        <x:v>37.10213234613826</x:v>
      </x:c>
    </x:row>
    <x:row r="24" ht="12.75" customHeight="1">
      <x:c r="A24" s="347"/>
      <x:c r="B24" s="348"/>
      <x:c r="C24" s="349"/>
      <x:c r="D24" s="350"/>
      <x:c r="E24" s="350"/>
      <x:c r="F24" s="350"/>
      <x:c r="G24" s="349"/>
      <x:c r="H24" s="350"/>
      <x:c r="I24" s="350"/>
      <x:c r="J24" s="350"/>
      <x:c r="K24" s="350"/>
      <x:c r="L24" s="349"/>
      <x:c r="M24" s="350"/>
      <x:c r="N24" s="350"/>
      <x:c r="O24" s="350"/>
      <x:c r="P24" s="350"/>
      <x:c r="Q24" s="350"/>
      <x:c r="R24" s="351"/>
    </x:row>
    <x:row r="26" ht="17.25" customHeight="1">
      <x:c r="A26" s="324" t="str">
        <x:v>Response</x:v>
      </x:c>
      <x:c r="B26" s="325" t="str">
        <x:v>Total
(–)</x:v>
      </x:c>
      <x:c r="C26" s="326" t="str">
        <x:v>Age</x:v>
      </x:c>
      <x:c r="D26" s="327"/>
      <x:c r="E26" s="327"/>
      <x:c r="F26" s="327"/>
      <x:c r="G26" s="326" t="str">
        <x:v>Gender</x:v>
      </x:c>
      <x:c r="H26" s="327"/>
      <x:c r="I26" s="326" t="str">
        <x:v>Education</x:v>
      </x:c>
      <x:c r="J26" s="327"/>
      <x:c r="K26" s="327"/>
      <x:c r="L26" s="327"/>
      <x:c r="M26" s="326" t="str">
        <x:v>Household income</x:v>
      </x:c>
      <x:c r="N26" s="327"/>
      <x:c r="O26" s="327"/>
      <x:c r="P26" s="327"/>
      <x:c r="Q26" s="327"/>
      <x:c r="R26" s="327"/>
      <x:c r="S26" s="328"/>
    </x:row>
    <x:row r="27" ht="36" customHeight="1">
      <x:c r="A27" s="329"/>
      <x:c r="B27" s="186"/>
      <x:c r="C27" s="64" t="str">
        <x:v>18–34
(Q)</x:v>
      </x:c>
      <x:c r="D27" s="155" t="str">
        <x:v>35–54
(R)</x:v>
      </x:c>
      <x:c r="E27" s="155" t="str">
        <x:v>55–64
(S)</x:v>
      </x:c>
      <x:c r="F27" s="155" t="str">
        <x:v>65+
(T)</x:v>
      </x:c>
      <x:c r="G27" s="64" t="str">
        <x:v>Man
(U)</x:v>
      </x:c>
      <x:c r="H27" s="155" t="str">
        <x:v>Woman
(V)</x:v>
      </x:c>
      <x:c r="I27" s="64" t="str">
        <x:v>High school graduate or less
(W)</x:v>
      </x:c>
      <x:c r="J27" s="155" t="str">
        <x:v>Assoc.
(X)</x:v>
      </x:c>
      <x:c r="K27" s="155" t="str">
        <x:v>Bachelor’s degree
(Y)</x:v>
      </x:c>
      <x:c r="L27" s="155" t="str">
        <x:v>Postgraduate degree
(Z)</x:v>
      </x:c>
      <x:c r="M27" s="64" t="str">
        <x:v>Less than $50,000
(AA)</x:v>
      </x:c>
      <x:c r="N27" s="155" t="str">
        <x:v>$50,000–$74,999
(AB)</x:v>
      </x:c>
      <x:c r="O27" s="155" t="str">
        <x:v>$75,000–$99,999
(AC)</x:v>
      </x:c>
      <x:c r="P27" s="155" t="str">
        <x:v>$100,000–$149,999
(AD)</x:v>
      </x:c>
      <x:c r="Q27" s="155" t="str">
        <x:v>$150,000–$249,999
(AE)</x:v>
      </x:c>
      <x:c r="R27" s="155" t="str">
        <x:v>$250,000+
(AF)</x:v>
      </x:c>
      <x:c r="S27" s="330" t="str">
        <x:v>Prefer not to say
(AG)</x:v>
      </x:c>
    </x:row>
    <x:row r="28" ht="20.25" customHeight="1">
      <x:c r="A28" s="331" t="str">
        <x:v>Total</x:v>
      </x:c>
      <x:c r="B28" s="206" t="n">
        <x:v>1213</x:v>
      </x:c>
      <x:c r="C28" s="143" t="n">
        <x:v>163</x:v>
      </x:c>
      <x:c r="D28" s="157" t="n">
        <x:v>309</x:v>
      </x:c>
      <x:c r="E28" s="157" t="n">
        <x:v>252</x:v>
      </x:c>
      <x:c r="F28" s="157" t="n">
        <x:v>488</x:v>
      </x:c>
      <x:c r="G28" s="143" t="n">
        <x:v>596</x:v>
      </x:c>
      <x:c r="H28" s="157" t="n">
        <x:v>617</x:v>
      </x:c>
      <x:c r="I28" s="143" t="n">
        <x:v>357</x:v>
      </x:c>
      <x:c r="J28" s="157" t="n">
        <x:v>323</x:v>
      </x:c>
      <x:c r="K28" s="157" t="n">
        <x:v>333</x:v>
      </x:c>
      <x:c r="L28" s="157" t="n">
        <x:v>201</x:v>
      </x:c>
      <x:c r="M28" s="143" t="n">
        <x:v>239</x:v>
      </x:c>
      <x:c r="N28" s="157" t="n">
        <x:v>213</x:v>
      </x:c>
      <x:c r="O28" s="157" t="n">
        <x:v>190</x:v>
      </x:c>
      <x:c r="P28" s="157" t="n">
        <x:v>226</x:v>
      </x:c>
      <x:c r="Q28" s="157" t="n">
        <x:v>153</x:v>
      </x:c>
      <x:c r="R28" s="157" t="n">
        <x:v>61</x:v>
      </x:c>
      <x:c r="S28" s="332" t="n">
        <x:v>131</x:v>
      </x:c>
    </x:row>
    <x:row r="29" ht="15" customHeight="1">
      <x:c r="A29" s="333" t="str">
        <x:v>Very favorable</x:v>
      </x:c>
      <x:c r="B29" s="219" t="n">
        <x:v>0.18281767195761792</x:v>
      </x:c>
      <x:c r="C29" s="144" t="n">
        <x:v>0.0921789729264248</x:v>
      </x:c>
      <x:c r="D29" s="158" t="n">
        <x:v>0.13306897496374623</x:v>
      </x:c>
      <x:c r="E29" s="158" t="n">
        <x:v>0.16240783770301392</x:v>
      </x:c>
      <x:c r="F29" s="158" t="n">
        <x:v>0.2550775223491886</x:v>
      </x:c>
      <x:c r="G29" s="144" t="n">
        <x:v>0.16255859411590104</x:v>
      </x:c>
      <x:c r="H29" s="158" t="n">
        <x:v>0.2024167000649226</x:v>
      </x:c>
      <x:c r="I29" s="144" t="n">
        <x:v>0.13361316227975878</x:v>
      </x:c>
      <x:c r="J29" s="158" t="n">
        <x:v>0.19135974431855737</x:v>
      </x:c>
      <x:c r="K29" s="158" t="n">
        <x:v>0.18359623093023086</x:v>
      </x:c>
      <x:c r="L29" s="158" t="n">
        <x:v>0.2553551971035843</x:v>
      </x:c>
      <x:c r="M29" s="144" t="n">
        <x:v>0.20054056956840705</x:v>
      </x:c>
      <x:c r="N29" s="158" t="n">
        <x:v>0.17761704714079826</x:v>
      </x:c>
      <x:c r="O29" s="158" t="n">
        <x:v>0.1448681471736143</x:v>
      </x:c>
      <x:c r="P29" s="158" t="n">
        <x:v>0.19275629802745545</x:v>
      </x:c>
      <x:c r="Q29" s="158" t="n">
        <x:v>0.19988138771292255</x:v>
      </x:c>
      <x:c r="R29" s="158" t="n">
        <x:v>0.140212553137755</x:v>
      </x:c>
      <x:c r="S29" s="334" t="n">
        <x:v>0.1965547519015989</x:v>
      </x:c>
    </x:row>
    <x:row r="30" ht="12.75" customHeight="1">
      <x:c r="A30" s="335"/>
      <x:c r="B30" s="232"/>
      <x:c r="C30" s="145"/>
      <x:c r="D30" s="159"/>
      <x:c r="E30" s="159" t="str">
        <x:v>Q</x:v>
      </x:c>
      <x:c r="F30" s="159" t="str">
        <x:v>Q R S</x:v>
      </x:c>
      <x:c r="G30" s="145"/>
      <x:c r="H30" s="159"/>
      <x:c r="I30" s="145"/>
      <x:c r="J30" s="159" t="str">
        <x:v>W</x:v>
      </x:c>
      <x:c r="K30" s="159"/>
      <x:c r="L30" s="159" t="str">
        <x:v>W Y</x:v>
      </x:c>
      <x:c r="M30" s="145"/>
      <x:c r="N30" s="159"/>
      <x:c r="O30" s="159"/>
      <x:c r="P30" s="159"/>
      <x:c r="Q30" s="159"/>
      <x:c r="R30" s="159"/>
      <x:c r="S30" s="336"/>
    </x:row>
    <x:row r="31" ht="15" customHeight="1">
      <x:c r="A31" s="333" t="str">
        <x:v>Somewhat favorable</x:v>
      </x:c>
      <x:c r="B31" s="219" t="n">
        <x:v>0.26381246692170746</x:v>
      </x:c>
      <x:c r="C31" s="144" t="n">
        <x:v>0.27622446268962725</x:v>
      </x:c>
      <x:c r="D31" s="158" t="n">
        <x:v>0.3021424629035171</x:v>
      </x:c>
      <x:c r="E31" s="158" t="n">
        <x:v>0.2428683192518578</x:v>
      </x:c>
      <x:c r="F31" s="158" t="n">
        <x:v>0.2462258144050905</x:v>
      </x:c>
      <x:c r="G31" s="144" t="n">
        <x:v>0.2243742032896123</x:v>
      </x:c>
      <x:c r="H31" s="158" t="n">
        <x:v>0.3019658144465932</x:v>
      </x:c>
      <x:c r="I31" s="144" t="n">
        <x:v>0.21851952029970265</x:v>
      </x:c>
      <x:c r="J31" s="158" t="n">
        <x:v>0.2608030125602458</x:v>
      </x:c>
      <x:c r="K31" s="158" t="n">
        <x:v>0.27678094308130985</x:v>
      </x:c>
      <x:c r="L31" s="158" t="n">
        <x:v>0.32773480325692617</x:v>
      </x:c>
      <x:c r="M31" s="144" t="n">
        <x:v>0.25369918065630914</x:v>
      </x:c>
      <x:c r="N31" s="158" t="n">
        <x:v>0.30564626648333754</x:v>
      </x:c>
      <x:c r="O31" s="158" t="n">
        <x:v>0.25110406867683366</x:v>
      </x:c>
      <x:c r="P31" s="158" t="n">
        <x:v>0.262965274197322</x:v>
      </x:c>
      <x:c r="Q31" s="158" t="n">
        <x:v>0.27255240979187123</x:v>
      </x:c>
      <x:c r="R31" s="158" t="n">
        <x:v>0.22095144202184247</x:v>
      </x:c>
      <x:c r="S31" s="334" t="n">
        <x:v>0.24352282049536333</x:v>
      </x:c>
    </x:row>
    <x:row r="32" ht="12.75" customHeight="1">
      <x:c r="A32" s="335"/>
      <x:c r="B32" s="232"/>
      <x:c r="C32" s="145"/>
      <x:c r="D32" s="159"/>
      <x:c r="E32" s="159"/>
      <x:c r="F32" s="159"/>
      <x:c r="G32" s="145"/>
      <x:c r="H32" s="159" t="str">
        <x:v>U</x:v>
      </x:c>
      <x:c r="I32" s="145"/>
      <x:c r="J32" s="159"/>
      <x:c r="K32" s="159"/>
      <x:c r="L32" s="159" t="str">
        <x:v>W</x:v>
      </x:c>
      <x:c r="M32" s="145"/>
      <x:c r="N32" s="159"/>
      <x:c r="O32" s="159"/>
      <x:c r="P32" s="159"/>
      <x:c r="Q32" s="159"/>
      <x:c r="R32" s="159"/>
      <x:c r="S32" s="336"/>
    </x:row>
    <x:row r="33" ht="15" customHeight="1">
      <x:c r="A33" s="333" t="str">
        <x:v>Somewhat unfavorable</x:v>
      </x:c>
      <x:c r="B33" s="219" t="n">
        <x:v>0.12979155317215305</x:v>
      </x:c>
      <x:c r="C33" s="144" t="n">
        <x:v>0.26342868844392375</x:v>
      </x:c>
      <x:c r="D33" s="158" t="n">
        <x:v>0.16575795159972248</x:v>
      </x:c>
      <x:c r="E33" s="158" t="n">
        <x:v>0.09331838066505246</x:v>
      </x:c>
      <x:c r="F33" s="158" t="n">
        <x:v>0.08132364074122812</x:v>
      </x:c>
      <x:c r="G33" s="144" t="n">
        <x:v>0.15666050588521116</x:v>
      </x:c>
      <x:c r="H33" s="158" t="n">
        <x:v>0.10379800284614703</x:v>
      </x:c>
      <x:c r="I33" s="144" t="n">
        <x:v>0.14961016749956255</x:v>
      </x:c>
      <x:c r="J33" s="158" t="n">
        <x:v>0.08260119894351772</x:v>
      </x:c>
      <x:c r="K33" s="158" t="n">
        <x:v>0.1660465961897816</x:v>
      </x:c>
      <x:c r="L33" s="158" t="n">
        <x:v>0.1102538036581091</x:v>
      </x:c>
      <x:c r="M33" s="144" t="n">
        <x:v>0.13243728936203364</x:v>
      </x:c>
      <x:c r="N33" s="158" t="n">
        <x:v>0.09792614652565393</x:v>
      </x:c>
      <x:c r="O33" s="158" t="n">
        <x:v>0.13270990912477867</x:v>
      </x:c>
      <x:c r="P33" s="158" t="n">
        <x:v>0.11508270628846777</x:v>
      </x:c>
      <x:c r="Q33" s="158" t="n">
        <x:v>0.1876684211248775</x:v>
      </x:c>
      <x:c r="R33" s="158" t="n">
        <x:v>0.12534537669481957</x:v>
      </x:c>
      <x:c r="S33" s="334" t="n">
        <x:v>0.13234647550001932</x:v>
      </x:c>
    </x:row>
    <x:row r="34" ht="12.75" customHeight="1">
      <x:c r="A34" s="335"/>
      <x:c r="B34" s="232"/>
      <x:c r="C34" s="145" t="str">
        <x:v>R S T</x:v>
      </x:c>
      <x:c r="D34" s="159" t="str">
        <x:v>S T</x:v>
      </x:c>
      <x:c r="E34" s="159"/>
      <x:c r="F34" s="159"/>
      <x:c r="G34" s="145" t="str">
        <x:v>V</x:v>
      </x:c>
      <x:c r="H34" s="159"/>
      <x:c r="I34" s="145" t="str">
        <x:v>X</x:v>
      </x:c>
      <x:c r="J34" s="159"/>
      <x:c r="K34" s="159" t="str">
        <x:v>X</x:v>
      </x:c>
      <x:c r="L34" s="159"/>
      <x:c r="M34" s="145"/>
      <x:c r="N34" s="159"/>
      <x:c r="O34" s="159"/>
      <x:c r="P34" s="159"/>
      <x:c r="Q34" s="159" t="str">
        <x:v>AB AD</x:v>
      </x:c>
      <x:c r="R34" s="159"/>
      <x:c r="S34" s="336"/>
    </x:row>
    <x:row r="35" ht="15" customHeight="1">
      <x:c r="A35" s="333" t="str">
        <x:v>Very unfavorable</x:v>
      </x:c>
      <x:c r="B35" s="219" t="n">
        <x:v>0.35567306546570604</x:v>
      </x:c>
      <x:c r="C35" s="144" t="n">
        <x:v>0.20686992875213597</x:v>
      </x:c>
      <x:c r="D35" s="158" t="n">
        <x:v>0.3162028764568989</x:v>
      </x:c>
      <x:c r="E35" s="158" t="n">
        <x:v>0.4481878519994516</x:v>
      </x:c>
      <x:c r="F35" s="158" t="n">
        <x:v>0.3824542946511221</x:v>
      </x:c>
      <x:c r="G35" s="144" t="n">
        <x:v>0.40167099955794855</x:v>
      </x:c>
      <x:c r="H35" s="158" t="n">
        <x:v>0.31117376445134254</x:v>
      </x:c>
      <x:c r="I35" s="144" t="n">
        <x:v>0.3861319607055849</x:v>
      </x:c>
      <x:c r="J35" s="158" t="n">
        <x:v>0.41374049461387125</x:v>
      </x:c>
      <x:c r="K35" s="158" t="n">
        <x:v>0.336563366257769</x:v>
      </x:c>
      <x:c r="L35" s="158" t="n">
        <x:v>0.23974830265796976</x:v>
      </x:c>
      <x:c r="M35" s="144" t="n">
        <x:v>0.2739792244968189</x:v>
      </x:c>
      <x:c r="N35" s="158" t="n">
        <x:v>0.3502854287546226</x:v>
      </x:c>
      <x:c r="O35" s="158" t="n">
        <x:v>0.41976677082112074</x:v>
      </x:c>
      <x:c r="P35" s="158" t="n">
        <x:v>0.3771824681192608</x:v>
      </x:c>
      <x:c r="Q35" s="158" t="n">
        <x:v>0.3124113861595904</x:v>
      </x:c>
      <x:c r="R35" s="158" t="n">
        <x:v>0.42546399147911595</x:v>
      </x:c>
      <x:c r="S35" s="334" t="n">
        <x:v>0.40178758888067406</x:v>
      </x:c>
    </x:row>
    <x:row r="36" ht="12.75" customHeight="1">
      <x:c r="A36" s="335"/>
      <x:c r="B36" s="232"/>
      <x:c r="C36" s="145"/>
      <x:c r="D36" s="159" t="str">
        <x:v>Q</x:v>
      </x:c>
      <x:c r="E36" s="159" t="str">
        <x:v>Q R</x:v>
      </x:c>
      <x:c r="F36" s="159" t="str">
        <x:v>Q</x:v>
      </x:c>
      <x:c r="G36" s="145" t="str">
        <x:v>V</x:v>
      </x:c>
      <x:c r="H36" s="159"/>
      <x:c r="I36" s="145" t="str">
        <x:v>Z</x:v>
      </x:c>
      <x:c r="J36" s="159" t="str">
        <x:v>Y Z</x:v>
      </x:c>
      <x:c r="K36" s="159" t="str">
        <x:v>Z</x:v>
      </x:c>
      <x:c r="L36" s="159"/>
      <x:c r="M36" s="145"/>
      <x:c r="N36" s="159"/>
      <x:c r="O36" s="159" t="str">
        <x:v>AA AE</x:v>
      </x:c>
      <x:c r="P36" s="159" t="str">
        <x:v>AA</x:v>
      </x:c>
      <x:c r="Q36" s="159"/>
      <x:c r="R36" s="159" t="str">
        <x:v>AA</x:v>
      </x:c>
      <x:c r="S36" s="336" t="str">
        <x:v>AA</x:v>
      </x:c>
    </x:row>
    <x:row r="37" ht="15" customHeight="1">
      <x:c r="A37" s="333" t="str">
        <x:v>No opinion / Not sure</x:v>
      </x:c>
      <x:c r="B37" s="219" t="n">
        <x:v>0.06790524248281997</x:v>
      </x:c>
      <x:c r="C37" s="144" t="n">
        <x:v>0.16129794718788834</x:v>
      </x:c>
      <x:c r="D37" s="158" t="n">
        <x:v>0.08282773407611366</x:v>
      </x:c>
      <x:c r="E37" s="158" t="n">
        <x:v>0.05321761038062437</x:v>
      </x:c>
      <x:c r="F37" s="158" t="n">
        <x:v>0.034918727853367276</x:v>
      </x:c>
      <x:c r="G37" s="144" t="n">
        <x:v>0.054735697151324404</x:v>
      </x:c>
      <x:c r="H37" s="158" t="n">
        <x:v>0.08064571819099475</x:v>
      </x:c>
      <x:c r="I37" s="144" t="n">
        <x:v>0.11212518921539004</x:v>
      </x:c>
      <x:c r="J37" s="158" t="n">
        <x:v>0.05149554956380812</x:v>
      </x:c>
      <x:c r="K37" s="158" t="n">
        <x:v>0.03701286354090675</x:v>
      </x:c>
      <x:c r="L37" s="158" t="n">
        <x:v>0.06690789332341072</x:v>
      </x:c>
      <x:c r="M37" s="144" t="n">
        <x:v>0.13934373591643084</x:v>
      </x:c>
      <x:c r="N37" s="158" t="n">
        <x:v>0.06852511109558776</x:v>
      </x:c>
      <x:c r="O37" s="158" t="n">
        <x:v>0.0515511042036529</x:v>
      </x:c>
      <x:c r="P37" s="158" t="n">
        <x:v>0.052013253367494544</x:v>
      </x:c>
      <x:c r="Q37" s="158" t="n">
        <x:v>0.027486395210738087</x:v>
      </x:c>
      <x:c r="R37" s="158" t="n">
        <x:v>0.08802663666646714</x:v>
      </x:c>
      <x:c r="S37" s="334" t="n">
        <x:v>0.02578836322234395</x:v>
      </x:c>
    </x:row>
    <x:row r="38" ht="19.5" customHeight="1">
      <x:c r="A38" s="335"/>
      <x:c r="B38" s="232"/>
      <x:c r="C38" s="145" t="str">
        <x:v>R S T</x:v>
      </x:c>
      <x:c r="D38" s="159" t="str">
        <x:v>T</x:v>
      </x:c>
      <x:c r="E38" s="159"/>
      <x:c r="F38" s="159"/>
      <x:c r="G38" s="145"/>
      <x:c r="H38" s="159"/>
      <x:c r="I38" s="145" t="str">
        <x:v>X Y</x:v>
      </x:c>
      <x:c r="J38" s="159"/>
      <x:c r="K38" s="159"/>
      <x:c r="L38" s="159"/>
      <x:c r="M38" s="145" t="str">
        <x:v>AB AC AD AE AG</x:v>
      </x:c>
      <x:c r="N38" s="159"/>
      <x:c r="O38" s="159"/>
      <x:c r="P38" s="159"/>
      <x:c r="Q38" s="159"/>
      <x:c r="R38" s="159"/>
      <x:c r="S38" s="336"/>
    </x:row>
    <x:row r="39" ht="15" customHeight="1">
      <x:c r="A39" s="337" t="str">
        <x:v>Net Unfavorable</x:v>
      </x:c>
      <x:c r="B39" s="248" t="n">
        <x:f>SUM(B35,B33)</x:f>
        <x:v>0.48546461863785906</x:v>
      </x:c>
      <x:c r="C39" s="146" t="n">
        <x:f>SUM(C35,C33)</x:f>
        <x:v>0.4702986171960597</x:v>
      </x:c>
      <x:c r="D39" s="160" t="n">
        <x:f>SUM(D35,D33)</x:f>
        <x:v>0.4819608280566213</x:v>
      </x:c>
      <x:c r="E39" s="160" t="n">
        <x:f>SUM(E35,E33)</x:f>
        <x:v>0.541506232664504</x:v>
      </x:c>
      <x:c r="F39" s="160" t="n">
        <x:f>SUM(F35,F33)</x:f>
        <x:v>0.4637779353923502</x:v>
      </x:c>
      <x:c r="G39" s="146" t="n">
        <x:f>SUM(G35,G33)</x:f>
        <x:v>0.5583315054431597</x:v>
      </x:c>
      <x:c r="H39" s="160" t="n">
        <x:f>SUM(H35,H33)</x:f>
        <x:v>0.4149717672974896</x:v>
      </x:c>
      <x:c r="I39" s="146" t="n">
        <x:f>SUM(I35,I33)</x:f>
        <x:v>0.5357421282051474</x:v>
      </x:c>
      <x:c r="J39" s="160" t="n">
        <x:f>SUM(J35,J33)</x:f>
        <x:v>0.496341693557389</x:v>
      </x:c>
      <x:c r="K39" s="160" t="n">
        <x:f>SUM(K35,K33)</x:f>
        <x:v>0.5026099624475506</x:v>
      </x:c>
      <x:c r="L39" s="160" t="n">
        <x:f>SUM(L35,L33)</x:f>
        <x:v>0.35000210631607886</x:v>
      </x:c>
      <x:c r="M39" s="146" t="n">
        <x:f>SUM(M35,M33)</x:f>
        <x:v>0.4064165138588525</x:v>
      </x:c>
      <x:c r="N39" s="160" t="n">
        <x:f>SUM(N35,N33)</x:f>
        <x:v>0.44821157528027655</x:v>
      </x:c>
      <x:c r="O39" s="160" t="n">
        <x:f>SUM(O35,O33)</x:f>
        <x:v>0.5524766799458994</x:v>
      </x:c>
      <x:c r="P39" s="160" t="n">
        <x:f>SUM(P35,P33)</x:f>
        <x:v>0.4922651744077286</x:v>
      </x:c>
      <x:c r="Q39" s="160" t="n">
        <x:f>SUM(Q35,Q33)</x:f>
        <x:v>0.5000798072844679</x:v>
      </x:c>
      <x:c r="R39" s="160" t="n">
        <x:f>SUM(R35,R33)</x:f>
        <x:v>0.5508093681739356</x:v>
      </x:c>
      <x:c r="S39" s="338" t="n">
        <x:f>SUM(S35,S33)</x:f>
        <x:v>0.5341340643806933</x:v>
      </x:c>
    </x:row>
    <x:row r="40" ht="12.75" customHeight="1">
      <x:c r="A40" s="339"/>
      <x:c r="B40" s="261"/>
      <x:c r="C40" s="147"/>
      <x:c r="D40" s="161"/>
      <x:c r="E40" s="161"/>
      <x:c r="F40" s="161"/>
      <x:c r="G40" s="147"/>
      <x:c r="H40" s="161"/>
      <x:c r="I40" s="147"/>
      <x:c r="J40" s="161"/>
      <x:c r="K40" s="161"/>
      <x:c r="L40" s="161"/>
      <x:c r="M40" s="147"/>
      <x:c r="N40" s="161"/>
      <x:c r="O40" s="161"/>
      <x:c r="P40" s="161"/>
      <x:c r="Q40" s="161"/>
      <x:c r="R40" s="161"/>
      <x:c r="S40" s="340"/>
    </x:row>
    <x:row r="41" ht="15" customHeight="1">
      <x:c r="A41" s="341" t="str">
        <x:v>Net Favorable</x:v>
      </x:c>
      <x:c r="B41" s="277" t="n">
        <x:f>SUM(B29,B31)</x:f>
        <x:v>0.44663013887932534</x:v>
      </x:c>
      <x:c r="C41" s="148" t="n">
        <x:f>SUM(C29,C31)</x:f>
        <x:v>0.36840343561605204</x:v>
      </x:c>
      <x:c r="D41" s="162" t="n">
        <x:f>SUM(D29,D31)</x:f>
        <x:v>0.43521143786726335</x:v>
      </x:c>
      <x:c r="E41" s="162" t="n">
        <x:f>SUM(E29,E31)</x:f>
        <x:v>0.40527615695487174</x:v>
      </x:c>
      <x:c r="F41" s="162" t="n">
        <x:f>SUM(F29,F31)</x:f>
        <x:v>0.5013033367542792</x:v>
      </x:c>
      <x:c r="G41" s="148" t="n">
        <x:f>SUM(G29,G31)</x:f>
        <x:v>0.38693279740551334</x:v>
      </x:c>
      <x:c r="H41" s="162" t="n">
        <x:f>SUM(H29,H31)</x:f>
        <x:v>0.5043825145115158</x:v>
      </x:c>
      <x:c r="I41" s="148" t="n">
        <x:f>SUM(I29,I31)</x:f>
        <x:v>0.3521326825794614</x:v>
      </x:c>
      <x:c r="J41" s="162" t="n">
        <x:f>SUM(J29,J31)</x:f>
        <x:v>0.45216275687880314</x:v>
      </x:c>
      <x:c r="K41" s="162" t="n">
        <x:f>SUM(K29,K31)</x:f>
        <x:v>0.4603771740115407</x:v>
      </x:c>
      <x:c r="L41" s="162" t="n">
        <x:f>SUM(L29,L31)</x:f>
        <x:v>0.5830900003605104</x:v>
      </x:c>
      <x:c r="M41" s="148" t="n">
        <x:f>SUM(M29,M31)</x:f>
        <x:v>0.4542397502247162</x:v>
      </x:c>
      <x:c r="N41" s="162" t="n">
        <x:f>SUM(N29,N31)</x:f>
        <x:v>0.48326331362413577</x:v>
      </x:c>
      <x:c r="O41" s="162" t="n">
        <x:f>SUM(O29,O31)</x:f>
        <x:v>0.39597221585044795</x:v>
      </x:c>
      <x:c r="P41" s="162" t="n">
        <x:f>SUM(P29,P31)</x:f>
        <x:v>0.4557215722247775</x:v>
      </x:c>
      <x:c r="Q41" s="162" t="n">
        <x:f>SUM(Q29,Q31)</x:f>
        <x:v>0.47243379750479375</x:v>
      </x:c>
      <x:c r="R41" s="162" t="n">
        <x:f>SUM(R29,R31)</x:f>
        <x:v>0.36116399515959746</x:v>
      </x:c>
      <x:c r="S41" s="342" t="n">
        <x:f>SUM(S29,S31)</x:f>
        <x:v>0.4400775723969622</x:v>
      </x:c>
    </x:row>
    <x:row r="42" ht="12.75" customHeight="1">
      <x:c r="A42" s="343"/>
      <x:c r="B42" s="290"/>
      <x:c r="C42" s="149"/>
      <x:c r="D42" s="163"/>
      <x:c r="E42" s="163"/>
      <x:c r="F42" s="163"/>
      <x:c r="G42" s="149"/>
      <x:c r="H42" s="163"/>
      <x:c r="I42" s="149"/>
      <x:c r="J42" s="163"/>
      <x:c r="K42" s="163"/>
      <x:c r="L42" s="163"/>
      <x:c r="M42" s="149"/>
      <x:c r="N42" s="163"/>
      <x:c r="O42" s="163"/>
      <x:c r="P42" s="163"/>
      <x:c r="Q42" s="163"/>
      <x:c r="R42" s="163"/>
      <x:c r="S42" s="344"/>
    </x:row>
    <x:row r="43" ht="15" customHeight="1">
      <x:c r="A43" s="345" t="str">
        <x:v>Favorable minus Unfavorable</x:v>
      </x:c>
      <x:c r="B43" s="323" t="n">
        <x:f>(SUM(B29,B31)-SUM(B35,B33))*100</x:f>
        <x:v>-3.8834479758533713</x:v>
      </x:c>
      <x:c r="C43" s="150" t="n">
        <x:f>(SUM(C29,C31)-SUM(C35,C33))*100</x:f>
        <x:v>-10.189518158000766</x:v>
      </x:c>
      <x:c r="D43" s="164" t="n">
        <x:f>(SUM(D29,D31)-SUM(D35,D33))*100</x:f>
        <x:v>-4.674939018935797</x:v>
      </x:c>
      <x:c r="E43" s="164" t="n">
        <x:f>(SUM(E29,E31)-SUM(E35,E33))*100</x:f>
        <x:v>-13.62300757096323</x:v>
      </x:c>
      <x:c r="F43" s="166" t="n">
        <x:f>(SUM(F29,F31)-SUM(F35,F33))*100</x:f>
        <x:v>3.7525401361929003</x:v>
      </x:c>
      <x:c r="G43" s="150" t="n">
        <x:f>(SUM(G29,G31)-SUM(G35,G33))*100</x:f>
        <x:v>-17.139870803764634</x:v>
      </x:c>
      <x:c r="H43" s="166" t="n">
        <x:f>(SUM(H29,H31)-SUM(H35,H33))*100</x:f>
        <x:v>8.941074721402625</x:v>
      </x:c>
      <x:c r="I43" s="150" t="n">
        <x:f>(SUM(I29,I31)-SUM(I35,I33))*100</x:f>
        <x:v>-18.360944562568605</x:v>
      </x:c>
      <x:c r="J43" s="164" t="n">
        <x:f>(SUM(J29,J31)-SUM(J35,J33))*100</x:f>
        <x:v>-4.417893667858586</x:v>
      </x:c>
      <x:c r="K43" s="164" t="n">
        <x:f>(SUM(K29,K31)-SUM(K35,K33))*100</x:f>
        <x:v>-4.223278843600991</x:v>
      </x:c>
      <x:c r="L43" s="166" t="n">
        <x:f>(SUM(L29,L31)-SUM(L35,L33))*100</x:f>
        <x:v>23.308789404443154</x:v>
      </x:c>
      <x:c r="M43" s="153" t="n">
        <x:f>(SUM(M29,M31)-SUM(M35,M33))*100</x:f>
        <x:v>4.782323636586367</x:v>
      </x:c>
      <x:c r="N43" s="166" t="n">
        <x:f>(SUM(N29,N31)-SUM(N35,N33))*100</x:f>
        <x:v>3.505173834385922</x:v>
      </x:c>
      <x:c r="O43" s="164" t="n">
        <x:f>(SUM(O29,O31)-SUM(O35,O33))*100</x:f>
        <x:v>-15.650446409545149</x:v>
      </x:c>
      <x:c r="P43" s="164" t="n">
        <x:f>(SUM(P29,P31)-SUM(P35,P33))*100</x:f>
        <x:v>-3.6543602182951105</x:v>
      </x:c>
      <x:c r="Q43" s="164" t="n">
        <x:f>(SUM(Q29,Q31)-SUM(Q35,Q33))*100</x:f>
        <x:v>-2.764600977967413</x:v>
      </x:c>
      <x:c r="R43" s="164" t="n">
        <x:f>(SUM(R29,R31)-SUM(R35,R33))*100</x:f>
        <x:v>-18.964537301433808</x:v>
      </x:c>
      <x:c r="S43" s="346" t="n">
        <x:f>(SUM(S29,S31)-SUM(S35,S33))*100</x:f>
        <x:v>-9.405649198373112</x:v>
      </x:c>
    </x:row>
    <x:row r="44" ht="12.75" customHeight="1">
      <x:c r="A44" s="347"/>
      <x:c r="B44" s="348"/>
      <x:c r="C44" s="349"/>
      <x:c r="D44" s="350"/>
      <x:c r="E44" s="350"/>
      <x:c r="F44" s="350"/>
      <x:c r="G44" s="349"/>
      <x:c r="H44" s="350"/>
      <x:c r="I44" s="349"/>
      <x:c r="J44" s="350"/>
      <x:c r="K44" s="350"/>
      <x:c r="L44" s="350"/>
      <x:c r="M44" s="349"/>
      <x:c r="N44" s="350"/>
      <x:c r="O44" s="350"/>
      <x:c r="P44" s="350"/>
      <x:c r="Q44" s="350"/>
      <x:c r="R44" s="350"/>
      <x:c r="S44" s="351"/>
    </x:row>
    <x:row r="46" ht="17.25" customHeight="1">
      <x:c r="A46" s="324" t="str">
        <x:v>Response</x:v>
      </x:c>
      <x:c r="B46" s="325" t="str">
        <x:v>Total
(–)</x:v>
      </x:c>
      <x:c r="C46" s="326" t="str">
        <x:v>Community type</x:v>
      </x:c>
      <x:c r="D46" s="327"/>
      <x:c r="E46" s="327"/>
      <x:c r="F46" s="327"/>
      <x:c r="G46" s="326" t="str">
        <x:v>Trump approval</x:v>
      </x:c>
      <x:c r="H46" s="327"/>
      <x:c r="I46" s="327"/>
      <x:c r="J46" s="327"/>
      <x:c r="K46" s="328"/>
    </x:row>
    <x:row r="47" ht="36" customHeight="1">
      <x:c r="A47" s="329"/>
      <x:c r="B47" s="186"/>
      <x:c r="C47" s="64" t="str">
        <x:v>City
(AH)</x:v>
      </x:c>
      <x:c r="D47" s="155" t="str">
        <x:v>Rural or country area
(AI)</x:v>
      </x:c>
      <x:c r="E47" s="155" t="str">
        <x:v>Small town not near a city
(AJ)</x:v>
      </x:c>
      <x:c r="F47" s="155" t="str">
        <x:v>Suburb near a city
(AK)</x:v>
      </x:c>
      <x:c r="G47" s="64" t="str">
        <x:v>Strongly approve
(AL)</x:v>
      </x:c>
      <x:c r="H47" s="155" t="str">
        <x:v>Somewhat approve
(AM)</x:v>
      </x:c>
      <x:c r="I47" s="155" t="str">
        <x:v>Somewhat disapprove
(AN)</x:v>
      </x:c>
      <x:c r="J47" s="155" t="str">
        <x:v>Strongly disapprove
(AO)</x:v>
      </x:c>
      <x:c r="K47" s="330" t="str">
        <x:v>Not sure
(AP)</x:v>
      </x:c>
    </x:row>
    <x:row r="48" ht="20.25" customHeight="1">
      <x:c r="A48" s="331" t="str">
        <x:v>Total</x:v>
      </x:c>
      <x:c r="B48" s="206" t="n">
        <x:v>1213</x:v>
      </x:c>
      <x:c r="C48" s="143" t="n">
        <x:v>348</x:v>
      </x:c>
      <x:c r="D48" s="157" t="n">
        <x:v>281</x:v>
      </x:c>
      <x:c r="E48" s="157" t="n">
        <x:v>193</x:v>
      </x:c>
      <x:c r="F48" s="157" t="n">
        <x:v>391</x:v>
      </x:c>
      <x:c r="G48" s="143" t="n">
        <x:v>284</x:v>
      </x:c>
      <x:c r="H48" s="157" t="n">
        <x:v>223</x:v>
      </x:c>
      <x:c r="I48" s="157" t="n">
        <x:v>65</x:v>
      </x:c>
      <x:c r="J48" s="157" t="n">
        <x:v>629</x:v>
      </x:c>
      <x:c r="K48" s="332" t="n">
        <x:v>12</x:v>
      </x:c>
    </x:row>
    <x:row r="49" ht="15" customHeight="1">
      <x:c r="A49" s="333" t="str">
        <x:v>Very favorable</x:v>
      </x:c>
      <x:c r="B49" s="219" t="n">
        <x:v>0.18281767195761792</x:v>
      </x:c>
      <x:c r="C49" s="144" t="n">
        <x:v>0.21773242338524315</x:v>
      </x:c>
      <x:c r="D49" s="158" t="n">
        <x:v>0.140589930937418</x:v>
      </x:c>
      <x:c r="E49" s="158" t="n">
        <x:v>0.1775312310069814</x:v>
      </x:c>
      <x:c r="F49" s="158" t="n">
        <x:v>0.18475259800021676</x:v>
      </x:c>
      <x:c r="G49" s="144" t="n">
        <x:v>0.016758826280706754</x:v>
      </x:c>
      <x:c r="H49" s="158" t="n">
        <x:v>0.021551401568478953</x:v>
      </x:c>
      <x:c r="I49" s="158" t="n">
        <x:v>0.013497331074624065</x:v>
      </x:c>
      <x:c r="J49" s="158" t="n">
        <x:v>0.3357189551468141</x:v>
      </x:c>
      <x:c r="K49" s="334" t="n">
        <x:v>0</x:v>
      </x:c>
    </x:row>
    <x:row r="50" ht="12.75" customHeight="1">
      <x:c r="A50" s="335"/>
      <x:c r="B50" s="232"/>
      <x:c r="C50" s="145" t="str">
        <x:v>AI</x:v>
      </x:c>
      <x:c r="D50" s="159"/>
      <x:c r="E50" s="159"/>
      <x:c r="F50" s="159"/>
      <x:c r="G50" s="145"/>
      <x:c r="H50" s="159"/>
      <x:c r="I50" s="159"/>
      <x:c r="J50" s="159" t="str">
        <x:v>AL AM AN AP</x:v>
      </x:c>
      <x:c r="K50" s="336"/>
    </x:row>
    <x:row r="51" ht="15" customHeight="1">
      <x:c r="A51" s="333" t="str">
        <x:v>Somewhat favorable</x:v>
      </x:c>
      <x:c r="B51" s="219" t="n">
        <x:v>0.26381246692170746</x:v>
      </x:c>
      <x:c r="C51" s="144" t="n">
        <x:v>0.3125213744137266</x:v>
      </x:c>
      <x:c r="D51" s="158" t="n">
        <x:v>0.20446402027969385</x:v>
      </x:c>
      <x:c r="E51" s="158" t="n">
        <x:v>0.2613969458801285</x:v>
      </x:c>
      <x:c r="F51" s="158" t="n">
        <x:v>0.26437830743065827</x:v>
      </x:c>
      <x:c r="G51" s="144" t="n">
        <x:v>0.036188246554034</x:v>
      </x:c>
      <x:c r="H51" s="158" t="n">
        <x:v>0.024905218345610988</x:v>
      </x:c>
      <x:c r="I51" s="158" t="n">
        <x:v>0.1324226125737265</x:v>
      </x:c>
      <x:c r="J51" s="158" t="n">
        <x:v>0.4682906672460472</x:v>
      </x:c>
      <x:c r="K51" s="334" t="n">
        <x:v>0.06912538383439708</x:v>
      </x:c>
    </x:row>
    <x:row r="52" ht="12.75" customHeight="1">
      <x:c r="A52" s="335"/>
      <x:c r="B52" s="232"/>
      <x:c r="C52" s="145" t="str">
        <x:v>AI</x:v>
      </x:c>
      <x:c r="D52" s="159"/>
      <x:c r="E52" s="159"/>
      <x:c r="F52" s="159"/>
      <x:c r="G52" s="145"/>
      <x:c r="H52" s="159"/>
      <x:c r="I52" s="159" t="str">
        <x:v>AL AM</x:v>
      </x:c>
      <x:c r="J52" s="159" t="str">
        <x:v>AL AM AN AP</x:v>
      </x:c>
      <x:c r="K52" s="336"/>
    </x:row>
    <x:row r="53" ht="15" customHeight="1">
      <x:c r="A53" s="333" t="str">
        <x:v>Somewhat unfavorable</x:v>
      </x:c>
      <x:c r="B53" s="219" t="n">
        <x:v>0.12979155317215305</x:v>
      </x:c>
      <x:c r="C53" s="144" t="n">
        <x:v>0.12242776087129822</x:v>
      </x:c>
      <x:c r="D53" s="158" t="n">
        <x:v>0.12259367213593914</x:v>
      </x:c>
      <x:c r="E53" s="158" t="n">
        <x:v>0.11968466510279788</x:v>
      </x:c>
      <x:c r="F53" s="158" t="n">
        <x:v>0.146510118970437</x:v>
      </x:c>
      <x:c r="G53" s="144" t="n">
        <x:v>0.07860118916555263</x:v>
      </x:c>
      <x:c r="H53" s="158" t="n">
        <x:v>0.24388109312102993</x:v>
      </x:c>
      <x:c r="I53" s="158" t="n">
        <x:v>0.30250821491084795</x:v>
      </x:c>
      <x:c r="J53" s="158" t="n">
        <x:v>0.0943644334867727</x:v>
      </x:c>
      <x:c r="K53" s="334" t="n">
        <x:v>0.15167755244306028</x:v>
      </x:c>
    </x:row>
    <x:row r="54" ht="12.75" customHeight="1">
      <x:c r="A54" s="335"/>
      <x:c r="B54" s="232"/>
      <x:c r="C54" s="145"/>
      <x:c r="D54" s="159"/>
      <x:c r="E54" s="159"/>
      <x:c r="F54" s="159"/>
      <x:c r="G54" s="145"/>
      <x:c r="H54" s="159" t="str">
        <x:v>AL AO</x:v>
      </x:c>
      <x:c r="I54" s="159" t="str">
        <x:v>AL AO</x:v>
      </x:c>
      <x:c r="J54" s="159"/>
      <x:c r="K54" s="336"/>
    </x:row>
    <x:row r="55" ht="15" customHeight="1">
      <x:c r="A55" s="333" t="str">
        <x:v>Very unfavorable</x:v>
      </x:c>
      <x:c r="B55" s="219" t="n">
        <x:v>0.35567306546570604</x:v>
      </x:c>
      <x:c r="C55" s="144" t="n">
        <x:v>0.27912435010967984</x:v>
      </x:c>
      <x:c r="D55" s="158" t="n">
        <x:v>0.4799203210235811</x:v>
      </x:c>
      <x:c r="E55" s="158" t="n">
        <x:v>0.32774012317753454</x:v>
      </x:c>
      <x:c r="F55" s="158" t="n">
        <x:v>0.3481574255238746</x:v>
      </x:c>
      <x:c r="G55" s="144" t="n">
        <x:v>0.8185700819282432</x:v>
      </x:c>
      <x:c r="H55" s="158" t="n">
        <x:v>0.6478973907824483</x:v>
      </x:c>
      <x:c r="I55" s="158" t="n">
        <x:v>0.45038994977654395</x:v>
      </x:c>
      <x:c r="J55" s="158" t="n">
        <x:v>0.034270899162820424</x:v>
      </x:c>
      <x:c r="K55" s="334" t="n">
        <x:v>0.31543850971580256</x:v>
      </x:c>
    </x:row>
    <x:row r="56" ht="12.75" customHeight="1">
      <x:c r="A56" s="335"/>
      <x:c r="B56" s="232"/>
      <x:c r="C56" s="145"/>
      <x:c r="D56" s="159" t="str">
        <x:v>AH AJ AK</x:v>
      </x:c>
      <x:c r="E56" s="159"/>
      <x:c r="F56" s="159" t="str">
        <x:v>AH</x:v>
      </x:c>
      <x:c r="G56" s="145" t="str">
        <x:v>AM AN AO AP</x:v>
      </x:c>
      <x:c r="H56" s="159" t="str">
        <x:v>AN AO AP</x:v>
      </x:c>
      <x:c r="I56" s="159" t="str">
        <x:v>AO</x:v>
      </x:c>
      <x:c r="J56" s="159"/>
      <x:c r="K56" s="336" t="str">
        <x:v>AO</x:v>
      </x:c>
    </x:row>
    <x:row r="57" ht="15" customHeight="1">
      <x:c r="A57" s="333" t="str">
        <x:v>No opinion / Not sure</x:v>
      </x:c>
      <x:c r="B57" s="219" t="n">
        <x:v>0.06790524248281997</x:v>
      </x:c>
      <x:c r="C57" s="144" t="n">
        <x:v>0.06819409122005135</x:v>
      </x:c>
      <x:c r="D57" s="158" t="n">
        <x:v>0.05243205562336746</x:v>
      </x:c>
      <x:c r="E57" s="158" t="n">
        <x:v>0.11364703483255813</x:v>
      </x:c>
      <x:c r="F57" s="158" t="n">
        <x:v>0.05620155007481251</x:v>
      </x:c>
      <x:c r="G57" s="144" t="n">
        <x:v>0.0498816560714629</x:v>
      </x:c>
      <x:c r="H57" s="158" t="n">
        <x:v>0.061764896182432104</x:v>
      </x:c>
      <x:c r="I57" s="158" t="n">
        <x:v>0.10118189166425783</x:v>
      </x:c>
      <x:c r="J57" s="158" t="n">
        <x:v>0.06735504495754636</x:v>
      </x:c>
      <x:c r="K57" s="334" t="n">
        <x:v>0.46375855400674</x:v>
      </x:c>
    </x:row>
    <x:row r="58" ht="12.75" customHeight="1">
      <x:c r="A58" s="335"/>
      <x:c r="B58" s="232"/>
      <x:c r="C58" s="145"/>
      <x:c r="D58" s="159"/>
      <x:c r="E58" s="159" t="str">
        <x:v>AI AK</x:v>
      </x:c>
      <x:c r="F58" s="159"/>
      <x:c r="G58" s="145"/>
      <x:c r="H58" s="159"/>
      <x:c r="I58" s="159"/>
      <x:c r="J58" s="159"/>
      <x:c r="K58" s="336" t="str">
        <x:v>AL AM AN AO</x:v>
      </x:c>
    </x:row>
    <x:row r="59" ht="15" customHeight="1">
      <x:c r="A59" s="337" t="str">
        <x:v>Net Unfavorable</x:v>
      </x:c>
      <x:c r="B59" s="248" t="n">
        <x:f>SUM(B55,B53)</x:f>
        <x:v>0.48546461863785906</x:v>
      </x:c>
      <x:c r="C59" s="146" t="n">
        <x:f>SUM(C55,C53)</x:f>
        <x:v>0.4015521109809781</x:v>
      </x:c>
      <x:c r="D59" s="160" t="n">
        <x:f>SUM(D55,D53)</x:f>
        <x:v>0.6025139931595203</x:v>
      </x:c>
      <x:c r="E59" s="160" t="n">
        <x:f>SUM(E55,E53)</x:f>
        <x:v>0.4474247882803324</x:v>
      </x:c>
      <x:c r="F59" s="160" t="n">
        <x:f>SUM(F55,F53)</x:f>
        <x:v>0.4946675444943116</x:v>
      </x:c>
      <x:c r="G59" s="146" t="n">
        <x:f>SUM(G55,G53)</x:f>
        <x:v>0.8971712710937958</x:v>
      </x:c>
      <x:c r="H59" s="160" t="n">
        <x:f>SUM(H55,H53)</x:f>
        <x:v>0.8917784839034782</x:v>
      </x:c>
      <x:c r="I59" s="160" t="n">
        <x:f>SUM(I55,I53)</x:f>
        <x:v>0.7528981646873919</x:v>
      </x:c>
      <x:c r="J59" s="160" t="n">
        <x:f>SUM(J55,J53)</x:f>
        <x:v>0.12863533264959312</x:v>
      </x:c>
      <x:c r="K59" s="338" t="n">
        <x:f>SUM(K55,K53)</x:f>
        <x:v>0.4671160621588628</x:v>
      </x:c>
    </x:row>
    <x:row r="60" ht="12.75" customHeight="1">
      <x:c r="A60" s="339"/>
      <x:c r="B60" s="261"/>
      <x:c r="C60" s="147"/>
      <x:c r="D60" s="161"/>
      <x:c r="E60" s="161"/>
      <x:c r="F60" s="161"/>
      <x:c r="G60" s="147"/>
      <x:c r="H60" s="161"/>
      <x:c r="I60" s="161"/>
      <x:c r="J60" s="161"/>
      <x:c r="K60" s="340"/>
    </x:row>
    <x:row r="61" ht="15" customHeight="1">
      <x:c r="A61" s="341" t="str">
        <x:v>Net Favorable</x:v>
      </x:c>
      <x:c r="B61" s="277" t="n">
        <x:f>SUM(B49,B51)</x:f>
        <x:v>0.44663013887932534</x:v>
      </x:c>
      <x:c r="C61" s="148" t="n">
        <x:f>SUM(C49,C51)</x:f>
        <x:v>0.5302537977989698</x:v>
      </x:c>
      <x:c r="D61" s="162" t="n">
        <x:f>SUM(D49,D51)</x:f>
        <x:v>0.34505395121711185</x:v>
      </x:c>
      <x:c r="E61" s="162" t="n">
        <x:f>SUM(E49,E51)</x:f>
        <x:v>0.43892817688710994</x:v>
      </x:c>
      <x:c r="F61" s="162" t="n">
        <x:f>SUM(F49,F51)</x:f>
        <x:v>0.449130905430875</x:v>
      </x:c>
      <x:c r="G61" s="148" t="n">
        <x:f>SUM(G49,G51)</x:f>
        <x:v>0.052947072834740753</x:v>
      </x:c>
      <x:c r="H61" s="162" t="n">
        <x:f>SUM(H49,H51)</x:f>
        <x:v>0.04645661991408994</x:v>
      </x:c>
      <x:c r="I61" s="162" t="n">
        <x:f>SUM(I49,I51)</x:f>
        <x:v>0.14591994364835056</x:v>
      </x:c>
      <x:c r="J61" s="162" t="n">
        <x:f>SUM(J49,J51)</x:f>
        <x:v>0.8040096223928612</x:v>
      </x:c>
      <x:c r="K61" s="342" t="n">
        <x:f>SUM(K49,K51)</x:f>
        <x:v>0.06912538383439708</x:v>
      </x:c>
    </x:row>
    <x:row r="62" ht="12.75" customHeight="1">
      <x:c r="A62" s="343"/>
      <x:c r="B62" s="290"/>
      <x:c r="C62" s="149"/>
      <x:c r="D62" s="163"/>
      <x:c r="E62" s="163"/>
      <x:c r="F62" s="163"/>
      <x:c r="G62" s="149"/>
      <x:c r="H62" s="163"/>
      <x:c r="I62" s="163"/>
      <x:c r="J62" s="163"/>
      <x:c r="K62" s="344"/>
    </x:row>
    <x:row r="63" ht="15" customHeight="1">
      <x:c r="A63" s="345" t="str">
        <x:v>Favorable minus Unfavorable</x:v>
      </x:c>
      <x:c r="B63" s="323" t="n">
        <x:f>(SUM(B49,B51)-SUM(B55,B53))*100</x:f>
        <x:v>-3.8834479758533713</x:v>
      </x:c>
      <x:c r="C63" s="153" t="n">
        <x:f>(SUM(C49,C51)-SUM(C55,C53))*100</x:f>
        <x:v>12.870168681799166</x:v>
      </x:c>
      <x:c r="D63" s="164" t="n">
        <x:f>(SUM(D49,D51)-SUM(D55,D53))*100</x:f>
        <x:v>-25.74600419424084</x:v>
      </x:c>
      <x:c r="E63" s="164" t="n">
        <x:f>(SUM(E49,E51)-SUM(E55,E53))*100</x:f>
        <x:v>-0.8496611393222442</x:v>
      </x:c>
      <x:c r="F63" s="164" t="n">
        <x:f>(SUM(F49,F51)-SUM(F55,F53))*100</x:f>
        <x:v>-4.553663906343658</x:v>
      </x:c>
      <x:c r="G63" s="150" t="n">
        <x:f>(SUM(G49,G51)-SUM(G55,G53))*100</x:f>
        <x:v>-84.42241982590551</x:v>
      </x:c>
      <x:c r="H63" s="164" t="n">
        <x:f>(SUM(H49,H51)-SUM(H55,H53))*100</x:f>
        <x:v>-84.53218639893883</x:v>
      </x:c>
      <x:c r="I63" s="164" t="n">
        <x:f>(SUM(I49,I51)-SUM(I55,I53))*100</x:f>
        <x:v>-60.69782210390413</x:v>
      </x:c>
      <x:c r="J63" s="166" t="n">
        <x:f>(SUM(J49,J51)-SUM(J55,J53))*100</x:f>
        <x:v>67.5374289743268</x:v>
      </x:c>
      <x:c r="K63" s="346" t="n">
        <x:f>(SUM(K49,K51)-SUM(K55,K53))*100</x:f>
        <x:v>-39.799067832446575</x:v>
      </x:c>
    </x:row>
    <x:row r="64" ht="12.75" customHeight="1">
      <x:c r="A64" s="347"/>
      <x:c r="B64" s="348"/>
      <x:c r="C64" s="349"/>
      <x:c r="D64" s="350"/>
      <x:c r="E64" s="350"/>
      <x:c r="F64" s="350"/>
      <x:c r="G64" s="349"/>
      <x:c r="H64" s="350"/>
      <x:c r="I64" s="350"/>
      <x:c r="J64" s="350"/>
      <x:c r="K64" s="351"/>
    </x:row>
    <x:row r="66" ht="20.25" customHeight="1">
      <x:c r="A66" s="171" t="str">
        <x:v>Column percentages. Bases are weighted. Unweighted subgroup bases were not provided. Subgroups with weighted base less than 6 are not shown. Letters identify values significantly higher than the referenced column within the same banner at the 95% confidence level.</x:v>
      </x:c>
      <x:c r="B66" s="171"/>
      <x:c r="C66" s="171"/>
      <x:c r="D66" s="171"/>
      <x:c r="E66" s="171"/>
      <x:c r="F66" s="171"/>
      <x:c r="G66" s="171"/>
      <x:c r="H66" s="171"/>
      <x:c r="I66" s="171"/>
      <x:c r="J66" s="171"/>
      <x:c r="K66" s="171"/>
      <x:c r="L66" s="171"/>
      <x:c r="M66" s="171"/>
      <x:c r="N66" s="171"/>
      <x:c r="O66" s="171"/>
      <x:c r="P66" s="171"/>
      <x:c r="Q66" s="171"/>
      <x:c r="R66" s="171"/>
      <x:c r="S66" s="171"/>
    </x:row>
  </x:sheetData>
  <x:mergeCells>
    <x:mergeCell ref="A1:S1"/>
    <x:mergeCell ref="A2:S2"/>
    <x:mergeCell ref="A3:S3"/>
    <x:mergeCell ref="A4:S4"/>
    <x:mergeCell ref="A6:A7"/>
    <x:mergeCell ref="B6:B7"/>
    <x:mergeCell ref="C6:F6"/>
    <x:mergeCell ref="G6:K6"/>
    <x:mergeCell ref="L6:R6"/>
    <x:mergeCell ref="A9:A10"/>
    <x:mergeCell ref="A11:A12"/>
    <x:mergeCell ref="A13:A14"/>
    <x:mergeCell ref="A15:A16"/>
    <x:mergeCell ref="A17:A18"/>
    <x:mergeCell ref="A19:A20"/>
    <x:mergeCell ref="A21:A22"/>
    <x:mergeCell ref="A23:A24"/>
    <x:mergeCell ref="A26:A27"/>
    <x:mergeCell ref="B26:B27"/>
    <x:mergeCell ref="C26:F26"/>
    <x:mergeCell ref="G26:H26"/>
    <x:mergeCell ref="I26:L26"/>
    <x:mergeCell ref="M26:S26"/>
    <x:mergeCell ref="A29:A30"/>
    <x:mergeCell ref="A31:A32"/>
    <x:mergeCell ref="A33:A34"/>
    <x:mergeCell ref="A35:A36"/>
    <x:mergeCell ref="A37:A38"/>
    <x:mergeCell ref="A39:A40"/>
    <x:mergeCell ref="A41:A42"/>
    <x:mergeCell ref="A43:A44"/>
    <x:mergeCell ref="A46:A47"/>
    <x:mergeCell ref="B46:B47"/>
    <x:mergeCell ref="C46:F46"/>
    <x:mergeCell ref="G46:K46"/>
    <x:mergeCell ref="A49:A50"/>
    <x:mergeCell ref="A51:A52"/>
    <x:mergeCell ref="A53:A54"/>
    <x:mergeCell ref="A55:A56"/>
    <x:mergeCell ref="A57:A58"/>
    <x:mergeCell ref="A59:A60"/>
    <x:mergeCell ref="A61:A62"/>
    <x:mergeCell ref="A63:A64"/>
    <x:mergeCell ref="A66:S66"/>
  </x:mergeCells>
  <x:pageMargins left="0.7" right="0.7" top="0.75" bottom="0.75" header="0.3" footer="0.3"/>
  <x:pageSetup paperSize="1" orientation="landscape"/>
</x:worksheet>
</file>

<file path=xl/worksheets/sheet8.xml><?xml version="1.0" encoding="utf-8"?>
<x:worksheet xmlns:x="http://schemas.openxmlformats.org/spreadsheetml/2006/main">
  <x:sheetViews>
    <x:sheetView showGridLines="0" workbookViewId="0">
      <x:pane xSplit="1" ySplit="4" topLeftCell="B5" activePane="bottomRight" state="frozen"/>
    </x:sheetView>
  </x:sheetViews>
  <x:sheetFormatPr defaultRowHeight="15"/>
  <x:cols>
    <x:col min="1" max="1" width="36" hidden="0" customWidth="1"/>
    <x:col min="2" max="2" width="11.880000114440918" hidden="0" customWidth="1"/>
    <x:col min="3" max="3" width="9.75" hidden="0" customWidth="1"/>
    <x:col min="4" max="4" width="9.75" hidden="0" customWidth="1"/>
    <x:col min="5" max="5" width="9.75" hidden="0" customWidth="1"/>
    <x:col min="6" max="6" width="9.75" hidden="0" customWidth="1"/>
    <x:col min="7" max="7" width="9.75" hidden="0" customWidth="1"/>
    <x:col min="8" max="8" width="9.75" hidden="0" customWidth="1"/>
    <x:col min="9" max="9" width="9.75" hidden="0" customWidth="1"/>
    <x:col min="10" max="10" width="9.75" hidden="0" customWidth="1"/>
    <x:col min="11" max="11" width="9.75" hidden="0" customWidth="1"/>
    <x:col min="12" max="12" width="9.75" hidden="0" customWidth="1"/>
    <x:col min="13" max="13" width="9.75" hidden="0" customWidth="1"/>
    <x:col min="14" max="14" width="9.75" hidden="0" customWidth="1"/>
    <x:col min="15" max="15" width="9.75" hidden="0" customWidth="1"/>
    <x:col min="16" max="16" width="9.75" hidden="0" customWidth="1"/>
    <x:col min="17" max="17" width="9.75" hidden="0" customWidth="1"/>
    <x:col min="18" max="18" width="9.75" hidden="0" customWidth="1"/>
    <x:col min="19" max="19" width="9.75" hidden="0" customWidth="1"/>
  </x:cols>
  <x:sheetData>
    <x:row r="1" ht="12.75" customHeight="1">
      <x:c r="A1" s="36" t="str">
        <x:v>CROSSTABS / LAW</x:v>
      </x:c>
      <x:c r="B1" s="1"/>
      <x:c r="C1" s="1"/>
      <x:c r="D1" s="1"/>
      <x:c r="E1" s="1"/>
      <x:c r="F1" s="1"/>
      <x:c r="G1" s="1"/>
      <x:c r="H1" s="1"/>
      <x:c r="I1" s="1"/>
      <x:c r="J1" s="1"/>
      <x:c r="K1" s="1"/>
      <x:c r="L1" s="1"/>
      <x:c r="M1" s="1"/>
      <x:c r="N1" s="1"/>
      <x:c r="O1" s="1"/>
      <x:c r="P1" s="1"/>
      <x:c r="Q1" s="1"/>
      <x:c r="R1" s="1"/>
      <x:c r="S1" s="1"/>
    </x:row>
    <x:row r="2" ht="18.75" customHeight="1">
      <x:c r="A2" s="37" t="str">
        <x:v>Q9 / Governor ballot</x:v>
      </x:c>
      <x:c r="B2" s="1"/>
      <x:c r="C2" s="1"/>
      <x:c r="D2" s="1"/>
      <x:c r="E2" s="1"/>
      <x:c r="F2" s="1"/>
      <x:c r="G2" s="1"/>
      <x:c r="H2" s="1"/>
      <x:c r="I2" s="1"/>
      <x:c r="J2" s="1"/>
      <x:c r="K2" s="1"/>
      <x:c r="L2" s="1"/>
      <x:c r="M2" s="1"/>
      <x:c r="N2" s="1"/>
      <x:c r="O2" s="1"/>
      <x:c r="P2" s="1"/>
      <x:c r="Q2" s="1"/>
      <x:c r="R2" s="1"/>
      <x:c r="S2" s="1"/>
    </x:row>
    <x:row r="3" ht="21" customHeight="1">
      <x:c r="A3" s="174" t="str">
        <x:v>If the November 2026 election for governor of Wisconsin were held today, for whom would you vote?</x:v>
      </x:c>
      <x:c r="B3" s="1"/>
      <x:c r="C3" s="1"/>
      <x:c r="D3" s="1"/>
      <x:c r="E3" s="1"/>
      <x:c r="F3" s="1"/>
      <x:c r="G3" s="1"/>
      <x:c r="H3" s="1"/>
      <x:c r="I3" s="1"/>
      <x:c r="J3" s="1"/>
      <x:c r="K3" s="1"/>
      <x:c r="L3" s="1"/>
      <x:c r="M3" s="1"/>
      <x:c r="N3" s="1"/>
      <x:c r="O3" s="1"/>
      <x:c r="P3" s="1"/>
      <x:c r="Q3" s="1"/>
      <x:c r="R3" s="1"/>
      <x:c r="S3" s="1"/>
    </x:row>
    <x:row r="4" ht="12.75" customHeight="1">
      <x:c r="A4" s="175" t="str">
        <x:v>Weighted total: 1,213  |  Wisconsin  |  October 19–23, 2026  |  Column percentages; weighted bases</x:v>
      </x:c>
      <x:c r="B4" s="176"/>
      <x:c r="C4" s="176"/>
      <x:c r="D4" s="176"/>
      <x:c r="E4" s="176"/>
      <x:c r="F4" s="176"/>
      <x:c r="G4" s="176"/>
      <x:c r="H4" s="176"/>
      <x:c r="I4" s="176"/>
      <x:c r="J4" s="176"/>
      <x:c r="K4" s="176"/>
      <x:c r="L4" s="176"/>
      <x:c r="M4" s="176"/>
      <x:c r="N4" s="176"/>
      <x:c r="O4" s="176"/>
      <x:c r="P4" s="176"/>
      <x:c r="Q4" s="176"/>
      <x:c r="R4" s="176"/>
      <x:c r="S4" s="176"/>
    </x:row>
    <x:row r="6" ht="17.25" customHeight="1">
      <x:c r="A6" s="324" t="str">
        <x:v>Response</x:v>
      </x:c>
      <x:c r="B6" s="325" t="str">
        <x:v>Total
(–)</x:v>
      </x:c>
      <x:c r="C6" s="326" t="str">
        <x:v>Party identification</x:v>
      </x:c>
      <x:c r="D6" s="327"/>
      <x:c r="E6" s="327"/>
      <x:c r="F6" s="327"/>
      <x:c r="G6" s="326" t="str">
        <x:v>Political ideology</x:v>
      </x:c>
      <x:c r="H6" s="327"/>
      <x:c r="I6" s="327"/>
      <x:c r="J6" s="327"/>
      <x:c r="K6" s="327"/>
      <x:c r="L6" s="326" t="str">
        <x:v>Religion</x:v>
      </x:c>
      <x:c r="M6" s="327"/>
      <x:c r="N6" s="327"/>
      <x:c r="O6" s="327"/>
      <x:c r="P6" s="327"/>
      <x:c r="Q6" s="327"/>
      <x:c r="R6" s="328"/>
    </x:row>
    <x:row r="7" ht="28.5" customHeight="1">
      <x:c r="A7" s="329"/>
      <x:c r="B7" s="186"/>
      <x:c r="C7" s="64" t="str">
        <x:v>Democrat
(A)</x:v>
      </x:c>
      <x:c r="D7" s="155" t="str">
        <x:v>Independent
(B)</x:v>
      </x:c>
      <x:c r="E7" s="155" t="str">
        <x:v>Republican
(C)</x:v>
      </x:c>
      <x:c r="F7" s="155" t="str">
        <x:v>Something else
(D)</x:v>
      </x:c>
      <x:c r="G7" s="64" t="str">
        <x:v>Very cons.
(E)</x:v>
      </x:c>
      <x:c r="H7" s="155" t="str">
        <x:v>Smwt. cons.
(F)</x:v>
      </x:c>
      <x:c r="I7" s="155" t="str">
        <x:v>Mod.
(G)</x:v>
      </x:c>
      <x:c r="J7" s="155" t="str">
        <x:v>Smwt. lib.
(H)</x:v>
      </x:c>
      <x:c r="K7" s="155" t="str">
        <x:v>Very lib.
(I)</x:v>
      </x:c>
      <x:c r="L7" s="64" t="str">
        <x:v>Catholic
(J)</x:v>
      </x:c>
      <x:c r="M7" s="155" t="str">
        <x:v>Evangelical Christian
(K)</x:v>
      </x:c>
      <x:c r="N7" s="155" t="str">
        <x:v>Jewish
(L)</x:v>
      </x:c>
      <x:c r="O7" s="155" t="str">
        <x:v>Mainline Protestant
(M)</x:v>
      </x:c>
      <x:c r="P7" s="155" t="str">
        <x:v>Muslim
(N)</x:v>
      </x:c>
      <x:c r="Q7" s="155" t="str">
        <x:v>Other religion
(O)</x:v>
      </x:c>
      <x:c r="R7" s="330" t="str">
        <x:v>None
(P)</x:v>
      </x:c>
    </x:row>
    <x:row r="8" ht="20.25" customHeight="1">
      <x:c r="A8" s="331" t="str">
        <x:v>Total</x:v>
      </x:c>
      <x:c r="B8" s="206" t="n">
        <x:v>1213</x:v>
      </x:c>
      <x:c r="C8" s="143" t="n">
        <x:v>343</x:v>
      </x:c>
      <x:c r="D8" s="157" t="n">
        <x:v>387</x:v>
      </x:c>
      <x:c r="E8" s="157" t="n">
        <x:v>414</x:v>
      </x:c>
      <x:c r="F8" s="157" t="n">
        <x:v>69</x:v>
      </x:c>
      <x:c r="G8" s="143" t="n">
        <x:v>239</x:v>
      </x:c>
      <x:c r="H8" s="157" t="n">
        <x:v>283</x:v>
      </x:c>
      <x:c r="I8" s="157" t="n">
        <x:v>334</x:v>
      </x:c>
      <x:c r="J8" s="157" t="n">
        <x:v>219</x:v>
      </x:c>
      <x:c r="K8" s="157" t="n">
        <x:v>137</x:v>
      </x:c>
      <x:c r="L8" s="143" t="n">
        <x:v>364</x:v>
      </x:c>
      <x:c r="M8" s="157" t="n">
        <x:v>252</x:v>
      </x:c>
      <x:c r="N8" s="157" t="n">
        <x:v>13</x:v>
      </x:c>
      <x:c r="O8" s="157" t="n">
        <x:v>143</x:v>
      </x:c>
      <x:c r="P8" s="157" t="n">
        <x:v>10</x:v>
      </x:c>
      <x:c r="Q8" s="157" t="n">
        <x:v>153</x:v>
      </x:c>
      <x:c r="R8" s="332" t="n">
        <x:v>278</x:v>
      </x:c>
    </x:row>
    <x:row r="9" ht="15" customHeight="1">
      <x:c r="A9" s="333" t="str">
        <x:v>David Crowley, the Democrat</x:v>
      </x:c>
      <x:c r="B9" s="219" t="n">
        <x:v>0.47705918339319026</x:v>
      </x:c>
      <x:c r="C9" s="144" t="n">
        <x:v>0.960092967266117</x:v>
      </x:c>
      <x:c r="D9" s="158" t="n">
        <x:v>0.5283619077640923</x:v>
      </x:c>
      <x:c r="E9" s="158" t="n">
        <x:v>0.023465280087156003</x:v>
      </x:c>
      <x:c r="F9" s="158" t="n">
        <x:v>0.5117147288114757</x:v>
      </x:c>
      <x:c r="G9" s="144" t="n">
        <x:v>0.048849178171830425</x:v>
      </x:c>
      <x:c r="H9" s="158" t="n">
        <x:v>0.1366622323161717</x:v>
      </x:c>
      <x:c r="I9" s="158" t="n">
        <x:v>0.5797797550371053</x:v>
      </x:c>
      <x:c r="J9" s="158" t="n">
        <x:v>0.931782182832454</x:v>
      </x:c>
      <x:c r="K9" s="158" t="n">
        <x:v>0.951561125944645</x:v>
      </x:c>
      <x:c r="L9" s="144" t="n">
        <x:v>0.40413981468473525</x:v>
      </x:c>
      <x:c r="M9" s="158" t="n">
        <x:v>0.21893296228842005</x:v>
      </x:c>
      <x:c r="N9" s="158" t="n">
        <x:v>0.5617863340277555</x:v>
      </x:c>
      <x:c r="O9" s="158" t="n">
        <x:v>0.6099896978193948</x:v>
      </x:c>
      <x:c r="P9" s="158" t="n">
        <x:v>0.08963248098016452</x:v>
      </x:c>
      <x:c r="Q9" s="158" t="n">
        <x:v>0.4882322252655452</x:v>
      </x:c>
      <x:c r="R9" s="334" t="n">
        <x:v>0.7424007019742388</x:v>
      </x:c>
    </x:row>
    <x:row r="10" ht="12.75" customHeight="1">
      <x:c r="A10" s="335"/>
      <x:c r="B10" s="232"/>
      <x:c r="C10" s="145" t="str">
        <x:v>B C D</x:v>
      </x:c>
      <x:c r="D10" s="159" t="str">
        <x:v>C</x:v>
      </x:c>
      <x:c r="E10" s="159"/>
      <x:c r="F10" s="159" t="str">
        <x:v>C</x:v>
      </x:c>
      <x:c r="G10" s="145"/>
      <x:c r="H10" s="159" t="str">
        <x:v>E</x:v>
      </x:c>
      <x:c r="I10" s="159" t="str">
        <x:v>E F</x:v>
      </x:c>
      <x:c r="J10" s="159" t="str">
        <x:v>E F G</x:v>
      </x:c>
      <x:c r="K10" s="159" t="str">
        <x:v>E F G</x:v>
      </x:c>
      <x:c r="L10" s="145" t="str">
        <x:v>K N</x:v>
      </x:c>
      <x:c r="M10" s="159"/>
      <x:c r="N10" s="159" t="str">
        <x:v>K N</x:v>
      </x:c>
      <x:c r="O10" s="159" t="str">
        <x:v>J K N O</x:v>
      </x:c>
      <x:c r="P10" s="159"/>
      <x:c r="Q10" s="159" t="str">
        <x:v>K N</x:v>
      </x:c>
      <x:c r="R10" s="336" t="str">
        <x:v>J K M N O</x:v>
      </x:c>
    </x:row>
    <x:row r="11" ht="15" customHeight="1">
      <x:c r="A11" s="333" t="str">
        <x:v>Tom Tiffany, the Republican</x:v>
      </x:c>
      <x:c r="B11" s="219" t="n">
        <x:v>0.4463395890121343</x:v>
      </x:c>
      <x:c r="C11" s="144" t="n">
        <x:v>0.020591793594765796</x:v>
      </x:c>
      <x:c r="D11" s="158" t="n">
        <x:v>0.31807604435926246</x:v>
      </x:c>
      <x:c r="E11" s="158" t="n">
        <x:v>0.950534249371714</x:v>
      </x:c>
      <x:c r="F11" s="158" t="n">
        <x:v>0.25466378229412</x:v>
      </x:c>
      <x:c r="G11" s="144" t="n">
        <x:v>0.912642806579525</x:v>
      </x:c>
      <x:c r="H11" s="158" t="n">
        <x:v>0.7932269595071001</x:v>
      </x:c>
      <x:c r="I11" s="158" t="n">
        <x:v>0.2652453051486984</x:v>
      </x:c>
      <x:c r="J11" s="158" t="n">
        <x:v>0.0348953630531766</x:v>
      </x:c>
      <x:c r="K11" s="158" t="n">
        <x:v>0.013588496183854971</x:v>
      </x:c>
      <x:c r="L11" s="144" t="n">
        <x:v>0.5241590534101673</x:v>
      </x:c>
      <x:c r="M11" s="158" t="n">
        <x:v>0.6926885484302985</x:v>
      </x:c>
      <x:c r="N11" s="158" t="n">
        <x:v>0.3157924751108412</x:v>
      </x:c>
      <x:c r="O11" s="158" t="n">
        <x:v>0.35739241593449395</x:v>
      </x:c>
      <x:c r="P11" s="158" t="n">
        <x:v>0.9103675190198354</x:v>
      </x:c>
      <x:c r="Q11" s="158" t="n">
        <x:v>0.3719364627575415</x:v>
      </x:c>
      <x:c r="R11" s="334" t="n">
        <x:v>0.19670998874795395</x:v>
      </x:c>
    </x:row>
    <x:row r="12" ht="12.75" customHeight="1">
      <x:c r="A12" s="335"/>
      <x:c r="B12" s="232"/>
      <x:c r="C12" s="145"/>
      <x:c r="D12" s="159" t="str">
        <x:v>A</x:v>
      </x:c>
      <x:c r="E12" s="159" t="str">
        <x:v>A B D</x:v>
      </x:c>
      <x:c r="F12" s="159" t="str">
        <x:v>A</x:v>
      </x:c>
      <x:c r="G12" s="145" t="str">
        <x:v>F G H I</x:v>
      </x:c>
      <x:c r="H12" s="159" t="str">
        <x:v>G H I</x:v>
      </x:c>
      <x:c r="I12" s="159" t="str">
        <x:v>H I</x:v>
      </x:c>
      <x:c r="J12" s="159"/>
      <x:c r="K12" s="159"/>
      <x:c r="L12" s="145" t="str">
        <x:v>M O P</x:v>
      </x:c>
      <x:c r="M12" s="159" t="str">
        <x:v>J L M O P</x:v>
      </x:c>
      <x:c r="N12" s="159"/>
      <x:c r="O12" s="159" t="str">
        <x:v>P</x:v>
      </x:c>
      <x:c r="P12" s="159" t="str">
        <x:v>J K L M O P</x:v>
      </x:c>
      <x:c r="Q12" s="159" t="str">
        <x:v>P</x:v>
      </x:c>
      <x:c r="R12" s="336"/>
    </x:row>
    <x:row r="13" ht="15" customHeight="1">
      <x:c r="A13" s="333" t="str">
        <x:v>Undecided / Not sure</x:v>
      </x:c>
      <x:c r="B13" s="219" t="n">
        <x:v>0.07660122759467984</x:v>
      </x:c>
      <x:c r="C13" s="144" t="n">
        <x:v>0.019315239139117073</x:v>
      </x:c>
      <x:c r="D13" s="158" t="n">
        <x:v>0.1535620478766438</x:v>
      </x:c>
      <x:c r="E13" s="158" t="n">
        <x:v>0.026000470541129625</x:v>
      </x:c>
      <x:c r="F13" s="158" t="n">
        <x:v>0.23362148889440473</x:v>
      </x:c>
      <x:c r="G13" s="144" t="n">
        <x:v>0.03850801524864477</x:v>
      </x:c>
      <x:c r="H13" s="158" t="n">
        <x:v>0.07011080817672784</x:v>
      </x:c>
      <x:c r="I13" s="158" t="n">
        <x:v>0.15497493981419552</x:v>
      </x:c>
      <x:c r="J13" s="158" t="n">
        <x:v>0.033322454114369286</x:v>
      </x:c>
      <x:c r="K13" s="158" t="n">
        <x:v>0.03485037787150014</x:v>
      </x:c>
      <x:c r="L13" s="144" t="n">
        <x:v>0.07170113190509618</x:v>
      </x:c>
      <x:c r="M13" s="158" t="n">
        <x:v>0.08837848928128161</x:v>
      </x:c>
      <x:c r="N13" s="158" t="n">
        <x:v>0.1224211908614033</x:v>
      </x:c>
      <x:c r="O13" s="158" t="n">
        <x:v>0.032617886246111595</x:v>
      </x:c>
      <x:c r="P13" s="158" t="n">
        <x:v>0</x:v>
      </x:c>
      <x:c r="Q13" s="158" t="n">
        <x:v>0.1398313119769125</x:v>
      </x:c>
      <x:c r="R13" s="334" t="n">
        <x:v>0.0608893092778069</x:v>
      </x:c>
    </x:row>
    <x:row r="14" ht="12.75" customHeight="1">
      <x:c r="A14" s="353"/>
      <x:c r="B14" s="354"/>
      <x:c r="C14" s="355"/>
      <x:c r="D14" s="356" t="str">
        <x:v>A C</x:v>
      </x:c>
      <x:c r="E14" s="356"/>
      <x:c r="F14" s="356" t="str">
        <x:v>A C</x:v>
      </x:c>
      <x:c r="G14" s="355"/>
      <x:c r="H14" s="356"/>
      <x:c r="I14" s="356" t="str">
        <x:v>E F H I</x:v>
      </x:c>
      <x:c r="J14" s="356"/>
      <x:c r="K14" s="356"/>
      <x:c r="L14" s="355"/>
      <x:c r="M14" s="356" t="str">
        <x:v>M</x:v>
      </x:c>
      <x:c r="N14" s="356"/>
      <x:c r="O14" s="356"/>
      <x:c r="P14" s="356"/>
      <x:c r="Q14" s="356" t="str">
        <x:v>J M P</x:v>
      </x:c>
      <x:c r="R14" s="357"/>
    </x:row>
    <x:row r="16" ht="17.25" customHeight="1">
      <x:c r="A16" s="324" t="str">
        <x:v>Response</x:v>
      </x:c>
      <x:c r="B16" s="325" t="str">
        <x:v>Total
(–)</x:v>
      </x:c>
      <x:c r="C16" s="326" t="str">
        <x:v>Age</x:v>
      </x:c>
      <x:c r="D16" s="327"/>
      <x:c r="E16" s="327"/>
      <x:c r="F16" s="327"/>
      <x:c r="G16" s="326" t="str">
        <x:v>Gender</x:v>
      </x:c>
      <x:c r="H16" s="327"/>
      <x:c r="I16" s="326" t="str">
        <x:v>Education</x:v>
      </x:c>
      <x:c r="J16" s="327"/>
      <x:c r="K16" s="327"/>
      <x:c r="L16" s="327"/>
      <x:c r="M16" s="326" t="str">
        <x:v>Household income</x:v>
      </x:c>
      <x:c r="N16" s="327"/>
      <x:c r="O16" s="327"/>
      <x:c r="P16" s="327"/>
      <x:c r="Q16" s="327"/>
      <x:c r="R16" s="327"/>
      <x:c r="S16" s="328"/>
    </x:row>
    <x:row r="17" ht="36" customHeight="1">
      <x:c r="A17" s="329"/>
      <x:c r="B17" s="186"/>
      <x:c r="C17" s="64" t="str">
        <x:v>18–34
(Q)</x:v>
      </x:c>
      <x:c r="D17" s="155" t="str">
        <x:v>35–54
(R)</x:v>
      </x:c>
      <x:c r="E17" s="155" t="str">
        <x:v>55–64
(S)</x:v>
      </x:c>
      <x:c r="F17" s="155" t="str">
        <x:v>65+
(T)</x:v>
      </x:c>
      <x:c r="G17" s="64" t="str">
        <x:v>Man
(U)</x:v>
      </x:c>
      <x:c r="H17" s="155" t="str">
        <x:v>Woman
(V)</x:v>
      </x:c>
      <x:c r="I17" s="64" t="str">
        <x:v>High school graduate or less
(W)</x:v>
      </x:c>
      <x:c r="J17" s="155" t="str">
        <x:v>Assoc.
(X)</x:v>
      </x:c>
      <x:c r="K17" s="155" t="str">
        <x:v>Bachelor’s degree
(Y)</x:v>
      </x:c>
      <x:c r="L17" s="155" t="str">
        <x:v>Postgraduate degree
(Z)</x:v>
      </x:c>
      <x:c r="M17" s="64" t="str">
        <x:v>Less than $50,000
(AA)</x:v>
      </x:c>
      <x:c r="N17" s="155" t="str">
        <x:v>$50,000–$74,999
(AB)</x:v>
      </x:c>
      <x:c r="O17" s="155" t="str">
        <x:v>$75,000–$99,999
(AC)</x:v>
      </x:c>
      <x:c r="P17" s="155" t="str">
        <x:v>$100,000–$149,999
(AD)</x:v>
      </x:c>
      <x:c r="Q17" s="155" t="str">
        <x:v>$150,000–$249,999
(AE)</x:v>
      </x:c>
      <x:c r="R17" s="155" t="str">
        <x:v>$250,000+
(AF)</x:v>
      </x:c>
      <x:c r="S17" s="330" t="str">
        <x:v>Prefer not to say
(AG)</x:v>
      </x:c>
    </x:row>
    <x:row r="18" ht="20.25" customHeight="1">
      <x:c r="A18" s="331" t="str">
        <x:v>Total</x:v>
      </x:c>
      <x:c r="B18" s="206" t="n">
        <x:v>1213</x:v>
      </x:c>
      <x:c r="C18" s="143" t="n">
        <x:v>163</x:v>
      </x:c>
      <x:c r="D18" s="157" t="n">
        <x:v>309</x:v>
      </x:c>
      <x:c r="E18" s="157" t="n">
        <x:v>252</x:v>
      </x:c>
      <x:c r="F18" s="157" t="n">
        <x:v>488</x:v>
      </x:c>
      <x:c r="G18" s="143" t="n">
        <x:v>596</x:v>
      </x:c>
      <x:c r="H18" s="157" t="n">
        <x:v>617</x:v>
      </x:c>
      <x:c r="I18" s="143" t="n">
        <x:v>357</x:v>
      </x:c>
      <x:c r="J18" s="157" t="n">
        <x:v>323</x:v>
      </x:c>
      <x:c r="K18" s="157" t="n">
        <x:v>333</x:v>
      </x:c>
      <x:c r="L18" s="157" t="n">
        <x:v>201</x:v>
      </x:c>
      <x:c r="M18" s="143" t="n">
        <x:v>239</x:v>
      </x:c>
      <x:c r="N18" s="157" t="n">
        <x:v>213</x:v>
      </x:c>
      <x:c r="O18" s="157" t="n">
        <x:v>190</x:v>
      </x:c>
      <x:c r="P18" s="157" t="n">
        <x:v>226</x:v>
      </x:c>
      <x:c r="Q18" s="157" t="n">
        <x:v>153</x:v>
      </x:c>
      <x:c r="R18" s="157" t="n">
        <x:v>61</x:v>
      </x:c>
      <x:c r="S18" s="332" t="n">
        <x:v>131</x:v>
      </x:c>
    </x:row>
    <x:row r="19" ht="15" customHeight="1">
      <x:c r="A19" s="333" t="str">
        <x:v>David Crowley, the Democrat</x:v>
      </x:c>
      <x:c r="B19" s="219" t="n">
        <x:v>0.47705918339319026</x:v>
      </x:c>
      <x:c r="C19" s="144" t="n">
        <x:v>0.4680558417342892</x:v>
      </x:c>
      <x:c r="D19" s="158" t="n">
        <x:v>0.47851236138828723</x:v>
      </x:c>
      <x:c r="E19" s="158" t="n">
        <x:v>0.41625495052948386</x:v>
      </x:c>
      <x:c r="F19" s="158" t="n">
        <x:v>0.5105609285630632</x:v>
      </x:c>
      <x:c r="G19" s="144" t="n">
        <x:v>0.409004072647708</x:v>
      </x:c>
      <x:c r="H19" s="158" t="n">
        <x:v>0.5428970284702217</x:v>
      </x:c>
      <x:c r="I19" s="144" t="n">
        <x:v>0.38517248824705014</x:v>
      </x:c>
      <x:c r="J19" s="158" t="n">
        <x:v>0.4720608223464035</x:v>
      </x:c>
      <x:c r="K19" s="158" t="n">
        <x:v>0.47945215743143044</x:v>
      </x:c>
      <x:c r="L19" s="158" t="n">
        <x:v>0.6446740893246375</x:v>
      </x:c>
      <x:c r="M19" s="144" t="n">
        <x:v>0.5215333212555143</x:v>
      </x:c>
      <x:c r="N19" s="158" t="n">
        <x:v>0.480206435502156</x:v>
      </x:c>
      <x:c r="O19" s="158" t="n">
        <x:v>0.4295595370279253</x:v>
      </x:c>
      <x:c r="P19" s="158" t="n">
        <x:v>0.4802888532599784</x:v>
      </x:c>
      <x:c r="Q19" s="158" t="n">
        <x:v>0.4922282892472474</x:v>
      </x:c>
      <x:c r="R19" s="158" t="n">
        <x:v>0.4169491707193203</x:v>
      </x:c>
      <x:c r="S19" s="334" t="n">
        <x:v>0.4641253971037785</x:v>
      </x:c>
    </x:row>
    <x:row r="20" ht="12.75" customHeight="1">
      <x:c r="A20" s="335"/>
      <x:c r="B20" s="232"/>
      <x:c r="C20" s="145"/>
      <x:c r="D20" s="159"/>
      <x:c r="E20" s="159"/>
      <x:c r="F20" s="159" t="str">
        <x:v>S</x:v>
      </x:c>
      <x:c r="G20" s="145"/>
      <x:c r="H20" s="159" t="str">
        <x:v>U</x:v>
      </x:c>
      <x:c r="I20" s="145"/>
      <x:c r="J20" s="159" t="str">
        <x:v>W</x:v>
      </x:c>
      <x:c r="K20" s="159" t="str">
        <x:v>W</x:v>
      </x:c>
      <x:c r="L20" s="159" t="str">
        <x:v>W X Y</x:v>
      </x:c>
      <x:c r="M20" s="145"/>
      <x:c r="N20" s="159"/>
      <x:c r="O20" s="159"/>
      <x:c r="P20" s="159"/>
      <x:c r="Q20" s="159"/>
      <x:c r="R20" s="159"/>
      <x:c r="S20" s="336"/>
    </x:row>
    <x:row r="21" ht="15" customHeight="1">
      <x:c r="A21" s="333" t="str">
        <x:v>Tom Tiffany, the Republican</x:v>
      </x:c>
      <x:c r="B21" s="219" t="n">
        <x:v>0.4463395890121343</x:v>
      </x:c>
      <x:c r="C21" s="144" t="n">
        <x:v>0.3783753638335754</x:v>
      </x:c>
      <x:c r="D21" s="158" t="n">
        <x:v>0.43947431282959043</x:v>
      </x:c>
      <x:c r="E21" s="158" t="n">
        <x:v>0.528509587734199</x:v>
      </x:c>
      <x:c r="F21" s="158" t="n">
        <x:v>0.430876467578973</x:v>
      </x:c>
      <x:c r="G21" s="144" t="n">
        <x:v>0.5096615394972127</x:v>
      </x:c>
      <x:c r="H21" s="158" t="n">
        <x:v>0.38508069573659187</x:v>
      </x:c>
      <x:c r="I21" s="144" t="n">
        <x:v>0.5155166814047656</x:v>
      </x:c>
      <x:c r="J21" s="158" t="n">
        <x:v>0.4637004536145647</x:v>
      </x:c>
      <x:c r="K21" s="158" t="n">
        <x:v>0.43800441351786434</x:v>
      </x:c>
      <x:c r="L21" s="158" t="n">
        <x:v>0.3091175681321995</x:v>
      </x:c>
      <x:c r="M21" s="144" t="n">
        <x:v>0.39594150433432806</x:v>
      </x:c>
      <x:c r="N21" s="158" t="n">
        <x:v>0.4452229718498304</x:v>
      </x:c>
      <x:c r="O21" s="158" t="n">
        <x:v>0.48815243703716144</x:v>
      </x:c>
      <x:c r="P21" s="158" t="n">
        <x:v>0.46081530352490074</x:v>
      </x:c>
      <x:c r="Q21" s="158" t="n">
        <x:v>0.4408588209507879</x:v>
      </x:c>
      <x:c r="R21" s="158" t="n">
        <x:v>0.5559624941836967</x:v>
      </x:c>
      <x:c r="S21" s="334" t="n">
        <x:v>0.4100312183351772</x:v>
      </x:c>
    </x:row>
    <x:row r="22" ht="12.75" customHeight="1">
      <x:c r="A22" s="335"/>
      <x:c r="B22" s="232"/>
      <x:c r="C22" s="145"/>
      <x:c r="D22" s="159"/>
      <x:c r="E22" s="159" t="str">
        <x:v>Q R T</x:v>
      </x:c>
      <x:c r="F22" s="159"/>
      <x:c r="G22" s="145" t="str">
        <x:v>V</x:v>
      </x:c>
      <x:c r="H22" s="159"/>
      <x:c r="I22" s="145" t="str">
        <x:v>Y Z</x:v>
      </x:c>
      <x:c r="J22" s="159" t="str">
        <x:v>Z</x:v>
      </x:c>
      <x:c r="K22" s="159" t="str">
        <x:v>Z</x:v>
      </x:c>
      <x:c r="L22" s="159"/>
      <x:c r="M22" s="145"/>
      <x:c r="N22" s="159"/>
      <x:c r="O22" s="159"/>
      <x:c r="P22" s="159"/>
      <x:c r="Q22" s="159"/>
      <x:c r="R22" s="159" t="str">
        <x:v>AA</x:v>
      </x:c>
      <x:c r="S22" s="336"/>
    </x:row>
    <x:row r="23" ht="15" customHeight="1">
      <x:c r="A23" s="333" t="str">
        <x:v>Undecided / Not sure</x:v>
      </x:c>
      <x:c r="B23" s="219" t="n">
        <x:v>0.07660122759467984</x:v>
      </x:c>
      <x:c r="C23" s="144" t="n">
        <x:v>0.15356879443213572</x:v>
      </x:c>
      <x:c r="D23" s="158" t="n">
        <x:v>0.08201332578212103</x:v>
      </x:c>
      <x:c r="E23" s="158" t="n">
        <x:v>0.05523546173631767</x:v>
      </x:c>
      <x:c r="F23" s="158" t="n">
        <x:v>0.05856260385796061</x:v>
      </x:c>
      <x:c r="G23" s="144" t="n">
        <x:v>0.08133438785507675</x:v>
      </x:c>
      <x:c r="H23" s="158" t="n">
        <x:v>0.07202227579318661</x:v>
      </x:c>
      <x:c r="I23" s="144" t="n">
        <x:v>0.09931083034818335</x:v>
      </x:c>
      <x:c r="J23" s="158" t="n">
        <x:v>0.06423872403903183</x:v>
      </x:c>
      <x:c r="K23" s="158" t="n">
        <x:v>0.0825434290507038</x:v>
      </x:c>
      <x:c r="L23" s="158" t="n">
        <x:v>0.04620834254316336</x:v>
      </x:c>
      <x:c r="M23" s="144" t="n">
        <x:v>0.08252517441015758</x:v>
      </x:c>
      <x:c r="N23" s="158" t="n">
        <x:v>0.0745705926480137</x:v>
      </x:c>
      <x:c r="O23" s="158" t="n">
        <x:v>0.08228802593491377</x:v>
      </x:c>
      <x:c r="P23" s="158" t="n">
        <x:v>0.058895843215121466</x:v>
      </x:c>
      <x:c r="Q23" s="158" t="n">
        <x:v>0.06691288980196455</x:v>
      </x:c>
      <x:c r="R23" s="158" t="n">
        <x:v>0.02708833509698295</x:v>
      </x:c>
      <x:c r="S23" s="334" t="n">
        <x:v>0.12584338456104394</x:v>
      </x:c>
    </x:row>
    <x:row r="24" ht="12.75" customHeight="1">
      <x:c r="A24" s="353"/>
      <x:c r="B24" s="354"/>
      <x:c r="C24" s="355" t="str">
        <x:v>R S T</x:v>
      </x:c>
      <x:c r="D24" s="356"/>
      <x:c r="E24" s="356"/>
      <x:c r="F24" s="356"/>
      <x:c r="G24" s="355"/>
      <x:c r="H24" s="356"/>
      <x:c r="I24" s="355" t="str">
        <x:v>Z</x:v>
      </x:c>
      <x:c r="J24" s="356"/>
      <x:c r="K24" s="356"/>
      <x:c r="L24" s="356"/>
      <x:c r="M24" s="355"/>
      <x:c r="N24" s="356"/>
      <x:c r="O24" s="356"/>
      <x:c r="P24" s="356"/>
      <x:c r="Q24" s="356"/>
      <x:c r="R24" s="356"/>
      <x:c r="S24" s="357" t="str">
        <x:v>AD AF</x:v>
      </x:c>
    </x:row>
    <x:row r="26" ht="17.25" customHeight="1">
      <x:c r="A26" s="324" t="str">
        <x:v>Response</x:v>
      </x:c>
      <x:c r="B26" s="325" t="str">
        <x:v>Total
(–)</x:v>
      </x:c>
      <x:c r="C26" s="326" t="str">
        <x:v>Community type</x:v>
      </x:c>
      <x:c r="D26" s="327"/>
      <x:c r="E26" s="327"/>
      <x:c r="F26" s="327"/>
      <x:c r="G26" s="326" t="str">
        <x:v>Trump approval</x:v>
      </x:c>
      <x:c r="H26" s="327"/>
      <x:c r="I26" s="327"/>
      <x:c r="J26" s="327"/>
      <x:c r="K26" s="328"/>
    </x:row>
    <x:row r="27" ht="36" customHeight="1">
      <x:c r="A27" s="329"/>
      <x:c r="B27" s="186"/>
      <x:c r="C27" s="64" t="str">
        <x:v>City
(AH)</x:v>
      </x:c>
      <x:c r="D27" s="155" t="str">
        <x:v>Rural or country area
(AI)</x:v>
      </x:c>
      <x:c r="E27" s="155" t="str">
        <x:v>Small town not near a city
(AJ)</x:v>
      </x:c>
      <x:c r="F27" s="155" t="str">
        <x:v>Suburb near a city
(AK)</x:v>
      </x:c>
      <x:c r="G27" s="64" t="str">
        <x:v>Strongly approve
(AL)</x:v>
      </x:c>
      <x:c r="H27" s="155" t="str">
        <x:v>Somewhat approve
(AM)</x:v>
      </x:c>
      <x:c r="I27" s="155" t="str">
        <x:v>Somewhat disapprove
(AN)</x:v>
      </x:c>
      <x:c r="J27" s="155" t="str">
        <x:v>Strongly disapprove
(AO)</x:v>
      </x:c>
      <x:c r="K27" s="330" t="str">
        <x:v>Not sure
(AP)</x:v>
      </x:c>
    </x:row>
    <x:row r="28" ht="20.25" customHeight="1">
      <x:c r="A28" s="331" t="str">
        <x:v>Total</x:v>
      </x:c>
      <x:c r="B28" s="206" t="n">
        <x:v>1213</x:v>
      </x:c>
      <x:c r="C28" s="143" t="n">
        <x:v>348</x:v>
      </x:c>
      <x:c r="D28" s="157" t="n">
        <x:v>281</x:v>
      </x:c>
      <x:c r="E28" s="157" t="n">
        <x:v>193</x:v>
      </x:c>
      <x:c r="F28" s="157" t="n">
        <x:v>391</x:v>
      </x:c>
      <x:c r="G28" s="143" t="n">
        <x:v>284</x:v>
      </x:c>
      <x:c r="H28" s="157" t="n">
        <x:v>223</x:v>
      </x:c>
      <x:c r="I28" s="157" t="n">
        <x:v>65</x:v>
      </x:c>
      <x:c r="J28" s="157" t="n">
        <x:v>629</x:v>
      </x:c>
      <x:c r="K28" s="332" t="n">
        <x:v>12</x:v>
      </x:c>
    </x:row>
    <x:row r="29" ht="15" customHeight="1">
      <x:c r="A29" s="333" t="str">
        <x:v>David Crowley, the Democrat</x:v>
      </x:c>
      <x:c r="B29" s="219" t="n">
        <x:v>0.47705918339319026</x:v>
      </x:c>
      <x:c r="C29" s="144" t="n">
        <x:v>0.5756986633554586</x:v>
      </x:c>
      <x:c r="D29" s="158" t="n">
        <x:v>0.3373023001035012</x:v>
      </x:c>
      <x:c r="E29" s="158" t="n">
        <x:v>0.46565947343767944</x:v>
      </x:c>
      <x:c r="F29" s="158" t="n">
        <x:v>0.4954996928055902</x:v>
      </x:c>
      <x:c r="G29" s="144" t="n">
        <x:v>0.02122103327826215</x:v>
      </x:c>
      <x:c r="H29" s="158" t="n">
        <x:v>0.0457405140130894</x:v>
      </x:c>
      <x:c r="I29" s="158" t="n">
        <x:v>0.045283844119448594</x:v>
      </x:c>
      <x:c r="J29" s="158" t="n">
        <x:v>0.8888945503304836</x:v>
      </x:c>
      <x:c r="K29" s="334" t="n">
        <x:v>0</x:v>
      </x:c>
    </x:row>
    <x:row r="30" ht="12.75" customHeight="1">
      <x:c r="A30" s="335"/>
      <x:c r="B30" s="232"/>
      <x:c r="C30" s="145" t="str">
        <x:v>AI AJ AK</x:v>
      </x:c>
      <x:c r="D30" s="159"/>
      <x:c r="E30" s="159" t="str">
        <x:v>AI</x:v>
      </x:c>
      <x:c r="F30" s="159" t="str">
        <x:v>AI</x:v>
      </x:c>
      <x:c r="G30" s="145"/>
      <x:c r="H30" s="159"/>
      <x:c r="I30" s="159"/>
      <x:c r="J30" s="159" t="str">
        <x:v>AL AM AN AP</x:v>
      </x:c>
      <x:c r="K30" s="336"/>
    </x:row>
    <x:row r="31" ht="15" customHeight="1">
      <x:c r="A31" s="333" t="str">
        <x:v>Tom Tiffany, the Republican</x:v>
      </x:c>
      <x:c r="B31" s="219" t="n">
        <x:v>0.4463395890121343</x:v>
      </x:c>
      <x:c r="C31" s="144" t="n">
        <x:v>0.34620984221752515</x:v>
      </x:c>
      <x:c r="D31" s="158" t="n">
        <x:v>0.5952338009515334</x:v>
      </x:c>
      <x:c r="E31" s="158" t="n">
        <x:v>0.44335641224772393</x:v>
      </x:c>
      <x:c r="F31" s="158" t="n">
        <x:v>0.429750243931411</x:v>
      </x:c>
      <x:c r="G31" s="144" t="n">
        <x:v>0.9719656742706502</x:v>
      </x:c>
      <x:c r="H31" s="158" t="n">
        <x:v>0.8879964246123484</x:v>
      </x:c>
      <x:c r="I31" s="158" t="n">
        <x:v>0.7224028821216136</x:v>
      </x:c>
      <x:c r="J31" s="158" t="n">
        <x:v>0.02941073739110258</x:v>
      </x:c>
      <x:c r="K31" s="334" t="n">
        <x:v>0.1756812225475348</x:v>
      </x:c>
    </x:row>
    <x:row r="32" ht="12.75" customHeight="1">
      <x:c r="A32" s="335"/>
      <x:c r="B32" s="232"/>
      <x:c r="C32" s="145"/>
      <x:c r="D32" s="159" t="str">
        <x:v>AH AJ AK</x:v>
      </x:c>
      <x:c r="E32" s="159" t="str">
        <x:v>AH</x:v>
      </x:c>
      <x:c r="F32" s="159" t="str">
        <x:v>AH</x:v>
      </x:c>
      <x:c r="G32" s="145" t="str">
        <x:v>AM AN AO AP</x:v>
      </x:c>
      <x:c r="H32" s="159" t="str">
        <x:v>AN AO AP</x:v>
      </x:c>
      <x:c r="I32" s="159" t="str">
        <x:v>AO AP</x:v>
      </x:c>
      <x:c r="J32" s="159"/>
      <x:c r="K32" s="336"/>
    </x:row>
    <x:row r="33" ht="15" customHeight="1">
      <x:c r="A33" s="333" t="str">
        <x:v>Undecided / Not sure</x:v>
      </x:c>
      <x:c r="B33" s="219" t="n">
        <x:v>0.07660122759467984</x:v>
      </x:c>
      <x:c r="C33" s="144" t="n">
        <x:v>0.07809149442701556</x:v>
      </x:c>
      <x:c r="D33" s="158" t="n">
        <x:v>0.06746389894496546</x:v>
      </x:c>
      <x:c r="E33" s="158" t="n">
        <x:v>0.09098411431459731</x:v>
      </x:c>
      <x:c r="F33" s="158" t="n">
        <x:v>0.07475006326299792</x:v>
      </x:c>
      <x:c r="G33" s="144" t="n">
        <x:v>0.0068132924510876545</x:v>
      </x:c>
      <x:c r="H33" s="158" t="n">
        <x:v>0.06626306137456227</x:v>
      </x:c>
      <x:c r="I33" s="158" t="n">
        <x:v>0.23231327375893826</x:v>
      </x:c>
      <x:c r="J33" s="158" t="n">
        <x:v>0.08169471227841435</x:v>
      </x:c>
      <x:c r="K33" s="334" t="n">
        <x:v>0.8243187774524653</x:v>
      </x:c>
    </x:row>
    <x:row r="34" ht="12.75" customHeight="1">
      <x:c r="A34" s="353"/>
      <x:c r="B34" s="354"/>
      <x:c r="C34" s="355"/>
      <x:c r="D34" s="356"/>
      <x:c r="E34" s="356"/>
      <x:c r="F34" s="356"/>
      <x:c r="G34" s="355"/>
      <x:c r="H34" s="356" t="str">
        <x:v>AL</x:v>
      </x:c>
      <x:c r="I34" s="356" t="str">
        <x:v>AL AM AO</x:v>
      </x:c>
      <x:c r="J34" s="356" t="str">
        <x:v>AL</x:v>
      </x:c>
      <x:c r="K34" s="357" t="str">
        <x:v>AL AM AN AO</x:v>
      </x:c>
    </x:row>
    <x:row r="36" ht="20.25" customHeight="1">
      <x:c r="A36" s="171" t="str">
        <x:v>Column percentages. Bases are weighted. Unweighted subgroup bases were not provided. Subgroups with weighted base less than 6 are not shown. Letters identify values significantly higher than the referenced column within the same banner at the 95% confidence level.</x:v>
      </x:c>
      <x:c r="B36" s="171"/>
      <x:c r="C36" s="171"/>
      <x:c r="D36" s="171"/>
      <x:c r="E36" s="171"/>
      <x:c r="F36" s="171"/>
      <x:c r="G36" s="171"/>
      <x:c r="H36" s="171"/>
      <x:c r="I36" s="171"/>
      <x:c r="J36" s="171"/>
      <x:c r="K36" s="171"/>
      <x:c r="L36" s="171"/>
      <x:c r="M36" s="171"/>
      <x:c r="N36" s="171"/>
      <x:c r="O36" s="171"/>
      <x:c r="P36" s="171"/>
      <x:c r="Q36" s="171"/>
      <x:c r="R36" s="171"/>
      <x:c r="S36" s="171"/>
    </x:row>
  </x:sheetData>
  <x:mergeCells>
    <x:mergeCell ref="A1:S1"/>
    <x:mergeCell ref="A2:S2"/>
    <x:mergeCell ref="A3:S3"/>
    <x:mergeCell ref="A4:S4"/>
    <x:mergeCell ref="A6:A7"/>
    <x:mergeCell ref="B6:B7"/>
    <x:mergeCell ref="C6:F6"/>
    <x:mergeCell ref="G6:K6"/>
    <x:mergeCell ref="L6:R6"/>
    <x:mergeCell ref="A9:A10"/>
    <x:mergeCell ref="A11:A12"/>
    <x:mergeCell ref="A13:A14"/>
    <x:mergeCell ref="A16:A17"/>
    <x:mergeCell ref="B16:B17"/>
    <x:mergeCell ref="C16:F16"/>
    <x:mergeCell ref="G16:H16"/>
    <x:mergeCell ref="I16:L16"/>
    <x:mergeCell ref="M16:S16"/>
    <x:mergeCell ref="A19:A20"/>
    <x:mergeCell ref="A21:A22"/>
    <x:mergeCell ref="A23:A24"/>
    <x:mergeCell ref="A26:A27"/>
    <x:mergeCell ref="B26:B27"/>
    <x:mergeCell ref="C26:F26"/>
    <x:mergeCell ref="G26:K26"/>
    <x:mergeCell ref="A29:A30"/>
    <x:mergeCell ref="A31:A32"/>
    <x:mergeCell ref="A33:A34"/>
    <x:mergeCell ref="A36:S36"/>
  </x:mergeCells>
  <x:pageMargins left="0.7" right="0.7" top="0.75" bottom="0.75" header="0.3" footer="0.3"/>
  <x:pageSetup paperSize="1" orientation="landscape"/>
</x:worksheet>
</file>

<file path=xl/worksheets/sheet9.xml><?xml version="1.0" encoding="utf-8"?>
<x:worksheet xmlns:x="http://schemas.openxmlformats.org/spreadsheetml/2006/main">
  <x:sheetViews>
    <x:sheetView showGridLines="0" workbookViewId="0">
      <x:pane xSplit="1" ySplit="4" topLeftCell="B5" activePane="bottomRight" state="frozen"/>
    </x:sheetView>
  </x:sheetViews>
  <x:sheetFormatPr defaultRowHeight="15"/>
  <x:cols>
    <x:col min="1" max="1" width="36" hidden="0" customWidth="1"/>
    <x:col min="2" max="2" width="11.880000114440918" hidden="0" customWidth="1"/>
    <x:col min="3" max="3" width="9.75" hidden="0" customWidth="1"/>
    <x:col min="4" max="4" width="9.75" hidden="0" customWidth="1"/>
    <x:col min="5" max="5" width="9.75" hidden="0" customWidth="1"/>
    <x:col min="6" max="6" width="9.75" hidden="0" customWidth="1"/>
    <x:col min="7" max="7" width="9.75" hidden="0" customWidth="1"/>
    <x:col min="8" max="8" width="9.75" hidden="0" customWidth="1"/>
    <x:col min="9" max="9" width="9.75" hidden="0" customWidth="1"/>
    <x:col min="10" max="10" width="9.75" hidden="0" customWidth="1"/>
    <x:col min="11" max="11" width="9.75" hidden="0" customWidth="1"/>
    <x:col min="12" max="12" width="9.75" hidden="0" customWidth="1"/>
    <x:col min="13" max="13" width="9.75" hidden="0" customWidth="1"/>
    <x:col min="14" max="14" width="9.75" hidden="0" customWidth="1"/>
    <x:col min="15" max="15" width="9.75" hidden="0" customWidth="1"/>
    <x:col min="16" max="16" width="9.75" hidden="0" customWidth="1"/>
    <x:col min="17" max="17" width="9.75" hidden="0" customWidth="1"/>
    <x:col min="18" max="18" width="9.75" hidden="0" customWidth="1"/>
    <x:col min="19" max="19" width="9.75" hidden="0" customWidth="1"/>
  </x:cols>
  <x:sheetData>
    <x:row r="1" ht="12.75" customHeight="1">
      <x:c r="A1" s="36" t="str">
        <x:v>CROSSTABS / LAW</x:v>
      </x:c>
      <x:c r="B1" s="1"/>
      <x:c r="C1" s="1"/>
      <x:c r="D1" s="1"/>
      <x:c r="E1" s="1"/>
      <x:c r="F1" s="1"/>
      <x:c r="G1" s="1"/>
      <x:c r="H1" s="1"/>
      <x:c r="I1" s="1"/>
      <x:c r="J1" s="1"/>
      <x:c r="K1" s="1"/>
      <x:c r="L1" s="1"/>
      <x:c r="M1" s="1"/>
      <x:c r="N1" s="1"/>
      <x:c r="O1" s="1"/>
      <x:c r="P1" s="1"/>
      <x:c r="Q1" s="1"/>
      <x:c r="R1" s="1"/>
      <x:c r="S1" s="1"/>
    </x:row>
    <x:row r="2" ht="18.75" customHeight="1">
      <x:c r="A2" s="37" t="str">
        <x:v>Q10 / Governor lean</x:v>
      </x:c>
      <x:c r="B2" s="1"/>
      <x:c r="C2" s="1"/>
      <x:c r="D2" s="1"/>
      <x:c r="E2" s="1"/>
      <x:c r="F2" s="1"/>
      <x:c r="G2" s="1"/>
      <x:c r="H2" s="1"/>
      <x:c r="I2" s="1"/>
      <x:c r="J2" s="1"/>
      <x:c r="K2" s="1"/>
      <x:c r="L2" s="1"/>
      <x:c r="M2" s="1"/>
      <x:c r="N2" s="1"/>
      <x:c r="O2" s="1"/>
      <x:c r="P2" s="1"/>
      <x:c r="Q2" s="1"/>
      <x:c r="R2" s="1"/>
      <x:c r="S2" s="1"/>
    </x:row>
    <x:row r="3" ht="22.5" customHeight="1">
      <x:c r="A3" s="174" t="str">
        <x:v>Even if you have not made up your mind, which candidate would you lean toward voting for in the November 2026 election for governor of Wisconsin?</x:v>
      </x:c>
      <x:c r="B3" s="1"/>
      <x:c r="C3" s="1"/>
      <x:c r="D3" s="1"/>
      <x:c r="E3" s="1"/>
      <x:c r="F3" s="1"/>
      <x:c r="G3" s="1"/>
      <x:c r="H3" s="1"/>
      <x:c r="I3" s="1"/>
      <x:c r="J3" s="1"/>
      <x:c r="K3" s="1"/>
      <x:c r="L3" s="1"/>
      <x:c r="M3" s="1"/>
      <x:c r="N3" s="1"/>
      <x:c r="O3" s="1"/>
      <x:c r="P3" s="1"/>
      <x:c r="Q3" s="1"/>
      <x:c r="R3" s="1"/>
      <x:c r="S3" s="1"/>
    </x:row>
    <x:row r="4" ht="12.75" customHeight="1">
      <x:c r="A4" s="175" t="str">
        <x:v>Weighted total: 1,213  |  Wisconsin  |  October 19–23, 2026  |  Column percentages; weighted bases</x:v>
      </x:c>
      <x:c r="B4" s="176"/>
      <x:c r="C4" s="176"/>
      <x:c r="D4" s="176"/>
      <x:c r="E4" s="176"/>
      <x:c r="F4" s="176"/>
      <x:c r="G4" s="176"/>
      <x:c r="H4" s="176"/>
      <x:c r="I4" s="176"/>
      <x:c r="J4" s="176"/>
      <x:c r="K4" s="176"/>
      <x:c r="L4" s="176"/>
      <x:c r="M4" s="176"/>
      <x:c r="N4" s="176"/>
      <x:c r="O4" s="176"/>
      <x:c r="P4" s="176"/>
      <x:c r="Q4" s="176"/>
      <x:c r="R4" s="176"/>
      <x:c r="S4" s="176"/>
    </x:row>
    <x:row r="6" ht="17.25" customHeight="1">
      <x:c r="A6" s="324" t="str">
        <x:v>Response</x:v>
      </x:c>
      <x:c r="B6" s="325" t="str">
        <x:v>Total
(–)</x:v>
      </x:c>
      <x:c r="C6" s="326" t="str">
        <x:v>Party identification</x:v>
      </x:c>
      <x:c r="D6" s="327"/>
      <x:c r="E6" s="327"/>
      <x:c r="F6" s="327"/>
      <x:c r="G6" s="326" t="str">
        <x:v>Political ideology</x:v>
      </x:c>
      <x:c r="H6" s="327"/>
      <x:c r="I6" s="327"/>
      <x:c r="J6" s="327"/>
      <x:c r="K6" s="327"/>
      <x:c r="L6" s="326" t="str">
        <x:v>Religion</x:v>
      </x:c>
      <x:c r="M6" s="327"/>
      <x:c r="N6" s="327"/>
      <x:c r="O6" s="327"/>
      <x:c r="P6" s="327"/>
      <x:c r="Q6" s="327"/>
      <x:c r="R6" s="328"/>
    </x:row>
    <x:row r="7" ht="28.5" customHeight="1">
      <x:c r="A7" s="329"/>
      <x:c r="B7" s="186"/>
      <x:c r="C7" s="64" t="str">
        <x:v>Democrat
(A)</x:v>
      </x:c>
      <x:c r="D7" s="155" t="str">
        <x:v>Independent
(B)</x:v>
      </x:c>
      <x:c r="E7" s="155" t="str">
        <x:v>Republican
(C)</x:v>
      </x:c>
      <x:c r="F7" s="155" t="str">
        <x:v>Something else
(D)</x:v>
      </x:c>
      <x:c r="G7" s="64" t="str">
        <x:v>Very cons.
(E)</x:v>
      </x:c>
      <x:c r="H7" s="155" t="str">
        <x:v>Smwt. cons.
(F)</x:v>
      </x:c>
      <x:c r="I7" s="155" t="str">
        <x:v>Mod.
(G)</x:v>
      </x:c>
      <x:c r="J7" s="155" t="str">
        <x:v>Smwt. lib.
(H)</x:v>
      </x:c>
      <x:c r="K7" s="155" t="str">
        <x:v>Very lib.
(I)</x:v>
      </x:c>
      <x:c r="L7" s="64" t="str">
        <x:v>Catholic
(J)</x:v>
      </x:c>
      <x:c r="M7" s="155" t="str">
        <x:v>Evangelical Christian
(K)</x:v>
      </x:c>
      <x:c r="N7" s="155" t="str">
        <x:v>Jewish
(L)</x:v>
      </x:c>
      <x:c r="O7" s="155" t="str">
        <x:v>Mainline Protestant
(M)</x:v>
      </x:c>
      <x:c r="P7" s="155" t="str">
        <x:v>Muslim
(N)</x:v>
      </x:c>
      <x:c r="Q7" s="155" t="str">
        <x:v>Other religion
(O)</x:v>
      </x:c>
      <x:c r="R7" s="330" t="str">
        <x:v>None
(P)</x:v>
      </x:c>
    </x:row>
    <x:row r="8" ht="20.25" customHeight="1">
      <x:c r="A8" s="331" t="str">
        <x:v>Total</x:v>
      </x:c>
      <x:c r="B8" s="206" t="n">
        <x:v>93</x:v>
      </x:c>
      <x:c r="C8" s="143" t="n">
        <x:v>7</x:v>
      </x:c>
      <x:c r="D8" s="157" t="n">
        <x:v>59</x:v>
      </x:c>
      <x:c r="E8" s="157" t="n">
        <x:v>11</x:v>
      </x:c>
      <x:c r="F8" s="157" t="n">
        <x:v>16</x:v>
      </x:c>
      <x:c r="G8" s="143" t="n">
        <x:v>9</x:v>
      </x:c>
      <x:c r="H8" s="157" t="n">
        <x:v>20</x:v>
      </x:c>
      <x:c r="I8" s="157" t="n">
        <x:v>52</x:v>
      </x:c>
      <x:c r="J8" s="157" t="n">
        <x:v>7</x:v>
      </x:c>
      <x:c r="K8" s="157" t="str">
        <x:v>—</x:v>
      </x:c>
      <x:c r="L8" s="143" t="n">
        <x:v>26</x:v>
      </x:c>
      <x:c r="M8" s="157" t="n">
        <x:v>22</x:v>
      </x:c>
      <x:c r="N8" s="157" t="str">
        <x:v>—</x:v>
      </x:c>
      <x:c r="O8" s="157" t="str">
        <x:v>—</x:v>
      </x:c>
      <x:c r="P8" s="157" t="str">
        <x:v>—</x:v>
      </x:c>
      <x:c r="Q8" s="157" t="n">
        <x:v>21</x:v>
      </x:c>
      <x:c r="R8" s="332" t="n">
        <x:v>17</x:v>
      </x:c>
    </x:row>
    <x:row r="9" ht="15" customHeight="1">
      <x:c r="A9" s="333" t="str">
        <x:v>David Crowley, the Democrat</x:v>
      </x:c>
      <x:c r="B9" s="219" t="n">
        <x:v>0.15712023370871425</x:v>
      </x:c>
      <x:c r="C9" s="144" t="n">
        <x:v>0.6399004574073116</x:v>
      </x:c>
      <x:c r="D9" s="158" t="n">
        <x:v>0.1386912730830737</x:v>
      </x:c>
      <x:c r="E9" s="158" t="n">
        <x:v>0.11628788527946066</x:v>
      </x:c>
      <x:c r="F9" s="158" t="n">
        <x:v>0.0538544416461828</x:v>
      </x:c>
      <x:c r="G9" s="144" t="n">
        <x:v>0.09329790315615966</x:v>
      </x:c>
      <x:c r="H9" s="158" t="n">
        <x:v>0.1790873908166835</x:v>
      </x:c>
      <x:c r="I9" s="158" t="n">
        <x:v>0.11279532062432061</x:v>
      </x:c>
      <x:c r="J9" s="158" t="n">
        <x:v>0.2745430649402624</x:v>
      </x:c>
      <x:c r="K9" s="158" t="str">
        <x:v>—</x:v>
      </x:c>
      <x:c r="L9" s="144" t="n">
        <x:v>0.02822595564900026</x:v>
      </x:c>
      <x:c r="M9" s="158" t="n">
        <x:v>0.26618706975285117</x:v>
      </x:c>
      <x:c r="N9" s="158" t="str">
        <x:v>—</x:v>
      </x:c>
      <x:c r="O9" s="158" t="str">
        <x:v>—</x:v>
      </x:c>
      <x:c r="P9" s="158" t="str">
        <x:v>—</x:v>
      </x:c>
      <x:c r="Q9" s="158" t="n">
        <x:v>0.27505812874185404</x:v>
      </x:c>
      <x:c r="R9" s="334" t="n">
        <x:v>0.1217773481851763</x:v>
      </x:c>
    </x:row>
    <x:row r="10" ht="12.75" customHeight="1">
      <x:c r="A10" s="335"/>
      <x:c r="B10" s="232"/>
      <x:c r="C10" s="145" t="str">
        <x:v>B D</x:v>
      </x:c>
      <x:c r="D10" s="159"/>
      <x:c r="E10" s="159"/>
      <x:c r="F10" s="159"/>
      <x:c r="G10" s="145"/>
      <x:c r="H10" s="159"/>
      <x:c r="I10" s="159"/>
      <x:c r="J10" s="159"/>
      <x:c r="K10" s="159"/>
      <x:c r="L10" s="145"/>
      <x:c r="M10" s="159" t="str">
        <x:v>J</x:v>
      </x:c>
      <x:c r="N10" s="159"/>
      <x:c r="O10" s="159"/>
      <x:c r="P10" s="159"/>
      <x:c r="Q10" s="159" t="str">
        <x:v>J</x:v>
      </x:c>
      <x:c r="R10" s="336"/>
    </x:row>
    <x:row r="11" ht="15" customHeight="1">
      <x:c r="A11" s="333" t="str">
        <x:v>Tom Tiffany, the Republican</x:v>
      </x:c>
      <x:c r="B11" s="219" t="n">
        <x:v>0.19468627188464516</x:v>
      </x:c>
      <x:c r="C11" s="144" t="n">
        <x:v>0.3600995425926885</x:v>
      </x:c>
      <x:c r="D11" s="158" t="n">
        <x:v>0.1469775111858142</x:v>
      </x:c>
      <x:c r="E11" s="158" t="n">
        <x:v>0.5517978612173355</x:v>
      </x:c>
      <x:c r="F11" s="158" t="n">
        <x:v>0.06386475073993354</x:v>
      </x:c>
      <x:c r="G11" s="144" t="n">
        <x:v>0.2572466429747048</x:v>
      </x:c>
      <x:c r="H11" s="158" t="n">
        <x:v>0.46983625557658215</x:v>
      </x:c>
      <x:c r="I11" s="158" t="n">
        <x:v>0.09097137203984501</x:v>
      </x:c>
      <x:c r="J11" s="158" t="n">
        <x:v>0.229616050629679</x:v>
      </x:c>
      <x:c r="K11" s="158" t="str">
        <x:v>—</x:v>
      </x:c>
      <x:c r="L11" s="144" t="n">
        <x:v>0.353866297496878</x:v>
      </x:c>
      <x:c r="M11" s="158" t="n">
        <x:v>0.2819910906095199</x:v>
      </x:c>
      <x:c r="N11" s="158" t="str">
        <x:v>—</x:v>
      </x:c>
      <x:c r="O11" s="158" t="str">
        <x:v>—</x:v>
      </x:c>
      <x:c r="P11" s="158" t="str">
        <x:v>—</x:v>
      </x:c>
      <x:c r="Q11" s="158" t="n">
        <x:v>0.07216302149517156</x:v>
      </x:c>
      <x:c r="R11" s="334" t="n">
        <x:v>0</x:v>
      </x:c>
    </x:row>
    <x:row r="12" ht="12.75" customHeight="1">
      <x:c r="A12" s="335"/>
      <x:c r="B12" s="232"/>
      <x:c r="C12" s="145"/>
      <x:c r="D12" s="159"/>
      <x:c r="E12" s="159" t="str">
        <x:v>B D</x:v>
      </x:c>
      <x:c r="F12" s="159"/>
      <x:c r="G12" s="145"/>
      <x:c r="H12" s="159" t="str">
        <x:v>G</x:v>
      </x:c>
      <x:c r="I12" s="159"/>
      <x:c r="J12" s="159"/>
      <x:c r="K12" s="159"/>
      <x:c r="L12" s="145" t="str">
        <x:v>O P</x:v>
      </x:c>
      <x:c r="M12" s="159"/>
      <x:c r="N12" s="159"/>
      <x:c r="O12" s="159"/>
      <x:c r="P12" s="159"/>
      <x:c r="Q12" s="159"/>
      <x:c r="R12" s="336"/>
    </x:row>
    <x:row r="13" ht="15" customHeight="1">
      <x:c r="A13" s="333" t="str">
        <x:v>Still undecided</x:v>
      </x:c>
      <x:c r="B13" s="219" t="n">
        <x:v>0.6481934944066404</x:v>
      </x:c>
      <x:c r="C13" s="144" t="n">
        <x:v>0</x:v>
      </x:c>
      <x:c r="D13" s="158" t="n">
        <x:v>0.7143312157311124</x:v>
      </x:c>
      <x:c r="E13" s="158" t="n">
        <x:v>0.3319142535032038</x:v>
      </x:c>
      <x:c r="F13" s="158" t="n">
        <x:v>0.8822808076138837</x:v>
      </x:c>
      <x:c r="G13" s="144" t="n">
        <x:v>0.6494554538691355</x:v>
      </x:c>
      <x:c r="H13" s="158" t="n">
        <x:v>0.3510763536067342</x:v>
      </x:c>
      <x:c r="I13" s="158" t="n">
        <x:v>0.7962333073358345</x:v>
      </x:c>
      <x:c r="J13" s="158" t="n">
        <x:v>0.49584088443005875</x:v>
      </x:c>
      <x:c r="K13" s="158" t="str">
        <x:v>—</x:v>
      </x:c>
      <x:c r="L13" s="144" t="n">
        <x:v>0.6179077468541216</x:v>
      </x:c>
      <x:c r="M13" s="158" t="n">
        <x:v>0.45182183963762895</x:v>
      </x:c>
      <x:c r="N13" s="158" t="str">
        <x:v>—</x:v>
      </x:c>
      <x:c r="O13" s="158" t="str">
        <x:v>—</x:v>
      </x:c>
      <x:c r="P13" s="158" t="str">
        <x:v>—</x:v>
      </x:c>
      <x:c r="Q13" s="158" t="n">
        <x:v>0.6527788497629746</x:v>
      </x:c>
      <x:c r="R13" s="334" t="n">
        <x:v>0.8782226518148238</x:v>
      </x:c>
    </x:row>
    <x:row r="14" ht="12.75" customHeight="1">
      <x:c r="A14" s="353"/>
      <x:c r="B14" s="354"/>
      <x:c r="C14" s="355"/>
      <x:c r="D14" s="356" t="str">
        <x:v>A C</x:v>
      </x:c>
      <x:c r="E14" s="356"/>
      <x:c r="F14" s="356" t="str">
        <x:v>A C</x:v>
      </x:c>
      <x:c r="G14" s="355"/>
      <x:c r="H14" s="356"/>
      <x:c r="I14" s="356" t="str">
        <x:v>F</x:v>
      </x:c>
      <x:c r="J14" s="356"/>
      <x:c r="K14" s="356"/>
      <x:c r="L14" s="355"/>
      <x:c r="M14" s="356"/>
      <x:c r="N14" s="356"/>
      <x:c r="O14" s="356"/>
      <x:c r="P14" s="356"/>
      <x:c r="Q14" s="356"/>
      <x:c r="R14" s="357" t="str">
        <x:v>K</x:v>
      </x:c>
    </x:row>
    <x:row r="16" ht="17.25" customHeight="1">
      <x:c r="A16" s="324" t="str">
        <x:v>Response</x:v>
      </x:c>
      <x:c r="B16" s="325" t="str">
        <x:v>Total
(–)</x:v>
      </x:c>
      <x:c r="C16" s="326" t="str">
        <x:v>Age</x:v>
      </x:c>
      <x:c r="D16" s="327"/>
      <x:c r="E16" s="327"/>
      <x:c r="F16" s="327"/>
      <x:c r="G16" s="326" t="str">
        <x:v>Gender</x:v>
      </x:c>
      <x:c r="H16" s="327"/>
      <x:c r="I16" s="326" t="str">
        <x:v>Education</x:v>
      </x:c>
      <x:c r="J16" s="327"/>
      <x:c r="K16" s="327"/>
      <x:c r="L16" s="327"/>
      <x:c r="M16" s="326" t="str">
        <x:v>Household income</x:v>
      </x:c>
      <x:c r="N16" s="327"/>
      <x:c r="O16" s="327"/>
      <x:c r="P16" s="327"/>
      <x:c r="Q16" s="327"/>
      <x:c r="R16" s="327"/>
      <x:c r="S16" s="328"/>
    </x:row>
    <x:row r="17" ht="36" customHeight="1">
      <x:c r="A17" s="329"/>
      <x:c r="B17" s="186"/>
      <x:c r="C17" s="64" t="str">
        <x:v>18–34
(Q)</x:v>
      </x:c>
      <x:c r="D17" s="155" t="str">
        <x:v>35–54
(R)</x:v>
      </x:c>
      <x:c r="E17" s="155" t="str">
        <x:v>55–64
(S)</x:v>
      </x:c>
      <x:c r="F17" s="155" t="str">
        <x:v>65+
(T)</x:v>
      </x:c>
      <x:c r="G17" s="64" t="str">
        <x:v>Man
(U)</x:v>
      </x:c>
      <x:c r="H17" s="155" t="str">
        <x:v>Woman
(V)</x:v>
      </x:c>
      <x:c r="I17" s="64" t="str">
        <x:v>High school graduate or less
(W)</x:v>
      </x:c>
      <x:c r="J17" s="155" t="str">
        <x:v>Assoc.
(X)</x:v>
      </x:c>
      <x:c r="K17" s="155" t="str">
        <x:v>Bachelor’s degree
(Y)</x:v>
      </x:c>
      <x:c r="L17" s="155" t="str">
        <x:v>Postgraduate degree
(Z)</x:v>
      </x:c>
      <x:c r="M17" s="64" t="str">
        <x:v>Less than $50,000
(AA)</x:v>
      </x:c>
      <x:c r="N17" s="155" t="str">
        <x:v>$50,000–$74,999
(AB)</x:v>
      </x:c>
      <x:c r="O17" s="155" t="str">
        <x:v>$75,000–$99,999
(AC)</x:v>
      </x:c>
      <x:c r="P17" s="155" t="str">
        <x:v>$100,000–$149,999
(AD)</x:v>
      </x:c>
      <x:c r="Q17" s="155" t="str">
        <x:v>$150,000–$249,999
(AE)</x:v>
      </x:c>
      <x:c r="R17" s="155" t="str">
        <x:v>$250,000+
(AF)</x:v>
      </x:c>
      <x:c r="S17" s="330" t="str">
        <x:v>Prefer not to say
(AG)</x:v>
      </x:c>
    </x:row>
    <x:row r="18" ht="20.25" customHeight="1">
      <x:c r="A18" s="331" t="str">
        <x:v>Total</x:v>
      </x:c>
      <x:c r="B18" s="206" t="n">
        <x:v>93</x:v>
      </x:c>
      <x:c r="C18" s="143" t="n">
        <x:v>25</x:v>
      </x:c>
      <x:c r="D18" s="157" t="n">
        <x:v>25</x:v>
      </x:c>
      <x:c r="E18" s="157" t="n">
        <x:v>14</x:v>
      </x:c>
      <x:c r="F18" s="157" t="n">
        <x:v>29</x:v>
      </x:c>
      <x:c r="G18" s="143" t="n">
        <x:v>49</x:v>
      </x:c>
      <x:c r="H18" s="157" t="n">
        <x:v>44</x:v>
      </x:c>
      <x:c r="I18" s="143" t="n">
        <x:v>35</x:v>
      </x:c>
      <x:c r="J18" s="157" t="n">
        <x:v>21</x:v>
      </x:c>
      <x:c r="K18" s="157" t="n">
        <x:v>27</x:v>
      </x:c>
      <x:c r="L18" s="157" t="n">
        <x:v>9</x:v>
      </x:c>
      <x:c r="M18" s="143" t="n">
        <x:v>20</x:v>
      </x:c>
      <x:c r="N18" s="157" t="n">
        <x:v>16</x:v>
      </x:c>
      <x:c r="O18" s="157" t="n">
        <x:v>16</x:v>
      </x:c>
      <x:c r="P18" s="157" t="n">
        <x:v>13</x:v>
      </x:c>
      <x:c r="Q18" s="157" t="n">
        <x:v>10</x:v>
      </x:c>
      <x:c r="R18" s="157" t="str">
        <x:v>—</x:v>
      </x:c>
      <x:c r="S18" s="332" t="n">
        <x:v>16</x:v>
      </x:c>
    </x:row>
    <x:row r="19" ht="15" customHeight="1">
      <x:c r="A19" s="333" t="str">
        <x:v>David Crowley, the Democrat</x:v>
      </x:c>
      <x:c r="B19" s="219" t="n">
        <x:v>0.15712023370871425</x:v>
      </x:c>
      <x:c r="C19" s="144" t="n">
        <x:v>0.16585339019539705</x:v>
      </x:c>
      <x:c r="D19" s="158" t="n">
        <x:v>0.225175156799112</x:v>
      </x:c>
      <x:c r="E19" s="158" t="n">
        <x:v>0.13508441731716686</x:v>
      </x:c>
      <x:c r="F19" s="158" t="n">
        <x:v>0.09987358576321509</x:v>
      </x:c>
      <x:c r="G19" s="144" t="n">
        <x:v>0.06348285662286719</x:v>
      </x:c>
      <x:c r="H19" s="158" t="n">
        <x:v>0.2594192516855816</x:v>
      </x:c>
      <x:c r="I19" s="144" t="n">
        <x:v>0.08231678587443012</x:v>
      </x:c>
      <x:c r="J19" s="158" t="n">
        <x:v>0.18671841758889018</x:v>
      </x:c>
      <x:c r="K19" s="158" t="n">
        <x:v>0.25292152706701326</x:v>
      </x:c>
      <x:c r="L19" s="158" t="n">
        <x:v>0.09286098817598959</x:v>
      </x:c>
      <x:c r="M19" s="144" t="n">
        <x:v>0.14783215869976055</x:v>
      </x:c>
      <x:c r="N19" s="158" t="n">
        <x:v>0.1303150237232318</x:v>
      </x:c>
      <x:c r="O19" s="158" t="n">
        <x:v>0.2525631618484196</x:v>
      </x:c>
      <x:c r="P19" s="158" t="n">
        <x:v>0.15545676027137742</x:v>
      </x:c>
      <x:c r="Q19" s="158" t="n">
        <x:v>0.2663749728787025</x:v>
      </x:c>
      <x:c r="R19" s="158" t="str">
        <x:v>—</x:v>
      </x:c>
      <x:c r="S19" s="334" t="n">
        <x:v>0.05232650506430391</x:v>
      </x:c>
    </x:row>
    <x:row r="20" ht="12.75" customHeight="1">
      <x:c r="A20" s="335"/>
      <x:c r="B20" s="232"/>
      <x:c r="C20" s="145"/>
      <x:c r="D20" s="159"/>
      <x:c r="E20" s="159"/>
      <x:c r="F20" s="159"/>
      <x:c r="G20" s="145"/>
      <x:c r="H20" s="159" t="str">
        <x:v>U</x:v>
      </x:c>
      <x:c r="I20" s="145"/>
      <x:c r="J20" s="159"/>
      <x:c r="K20" s="159"/>
      <x:c r="L20" s="159"/>
      <x:c r="M20" s="145"/>
      <x:c r="N20" s="159"/>
      <x:c r="O20" s="159"/>
      <x:c r="P20" s="159"/>
      <x:c r="Q20" s="159"/>
      <x:c r="R20" s="159"/>
      <x:c r="S20" s="336"/>
    </x:row>
    <x:row r="21" ht="15" customHeight="1">
      <x:c r="A21" s="333" t="str">
        <x:v>Tom Tiffany, the Republican</x:v>
      </x:c>
      <x:c r="B21" s="219" t="n">
        <x:v>0.19468627188464516</x:v>
      </x:c>
      <x:c r="C21" s="144" t="n">
        <x:v>0.38237813979335783</x:v>
      </x:c>
      <x:c r="D21" s="158" t="n">
        <x:v>0.12165478828787638</x:v>
      </x:c>
      <x:c r="E21" s="158" t="n">
        <x:v>0.27154730191723714</x:v>
      </x:c>
      <x:c r="F21" s="158" t="n">
        <x:v>0.05795274178584724</x:v>
      </x:c>
      <x:c r="G21" s="144" t="n">
        <x:v>0.24066534999454306</x:v>
      </x:c>
      <x:c r="H21" s="158" t="n">
        <x:v>0.14445403893976103</x:v>
      </x:c>
      <x:c r="I21" s="144" t="n">
        <x:v>0.2930292982348981</x:v>
      </x:c>
      <x:c r="J21" s="158" t="n">
        <x:v>0.16657899074838511</x:v>
      </x:c>
      <x:c r="K21" s="158" t="n">
        <x:v>0.12315149034303169</x:v>
      </x:c>
      <x:c r="L21" s="158" t="n">
        <x:v>0.09358096101669258</x:v>
      </x:c>
      <x:c r="M21" s="144" t="n">
        <x:v>0.23352292798309218</x:v>
      </x:c>
      <x:c r="N21" s="158" t="n">
        <x:v>0.23141270862477978</x:v>
      </x:c>
      <x:c r="O21" s="158" t="n">
        <x:v>0.3172969393672545</x:v>
      </x:c>
      <x:c r="P21" s="158" t="n">
        <x:v>0.08928977287718781</x:v>
      </x:c>
      <x:c r="Q21" s="158" t="n">
        <x:v>0</x:v>
      </x:c>
      <x:c r="R21" s="158" t="str">
        <x:v>—</x:v>
      </x:c>
      <x:c r="S21" s="334" t="n">
        <x:v>0.16985007601804974</x:v>
      </x:c>
    </x:row>
    <x:row r="22" ht="12.75" customHeight="1">
      <x:c r="A22" s="335"/>
      <x:c r="B22" s="232"/>
      <x:c r="C22" s="145" t="str">
        <x:v>T</x:v>
      </x:c>
      <x:c r="D22" s="159"/>
      <x:c r="E22" s="159"/>
      <x:c r="F22" s="159"/>
      <x:c r="G22" s="145"/>
      <x:c r="H22" s="159"/>
      <x:c r="I22" s="145"/>
      <x:c r="J22" s="159"/>
      <x:c r="K22" s="159"/>
      <x:c r="L22" s="159"/>
      <x:c r="M22" s="145"/>
      <x:c r="N22" s="159"/>
      <x:c r="O22" s="159"/>
      <x:c r="P22" s="159"/>
      <x:c r="Q22" s="159"/>
      <x:c r="R22" s="159"/>
      <x:c r="S22" s="336"/>
    </x:row>
    <x:row r="23" ht="15" customHeight="1">
      <x:c r="A23" s="333" t="str">
        <x:v>Still undecided</x:v>
      </x:c>
      <x:c r="B23" s="219" t="n">
        <x:v>0.6481934944066404</x:v>
      </x:c>
      <x:c r="C23" s="144" t="n">
        <x:v>0.4517684700112451</x:v>
      </x:c>
      <x:c r="D23" s="158" t="n">
        <x:v>0.6531700549130115</x:v>
      </x:c>
      <x:c r="E23" s="158" t="n">
        <x:v>0.5933682807655963</x:v>
      </x:c>
      <x:c r="F23" s="158" t="n">
        <x:v>0.8421736724509374</x:v>
      </x:c>
      <x:c r="G23" s="144" t="n">
        <x:v>0.69585179338259</x:v>
      </x:c>
      <x:c r="H23" s="158" t="n">
        <x:v>0.5961267093746576</x:v>
      </x:c>
      <x:c r="I23" s="144" t="n">
        <x:v>0.6246539158906718</x:v>
      </x:c>
      <x:c r="J23" s="158" t="n">
        <x:v>0.6467025916627247</x:v>
      </x:c>
      <x:c r="K23" s="158" t="n">
        <x:v>0.6239269825899553</x:v>
      </x:c>
      <x:c r="L23" s="158" t="n">
        <x:v>0.8135580508073178</x:v>
      </x:c>
      <x:c r="M23" s="144" t="n">
        <x:v>0.6186449133171473</x:v>
      </x:c>
      <x:c r="N23" s="158" t="n">
        <x:v>0.6382722676519885</x:v>
      </x:c>
      <x:c r="O23" s="158" t="n">
        <x:v>0.43013989878432596</x:v>
      </x:c>
      <x:c r="P23" s="158" t="n">
        <x:v>0.7552534668514346</x:v>
      </x:c>
      <x:c r="Q23" s="158" t="n">
        <x:v>0.7336250271212976</x:v>
      </x:c>
      <x:c r="R23" s="158" t="str">
        <x:v>—</x:v>
      </x:c>
      <x:c r="S23" s="334" t="n">
        <x:v>0.7778234189176465</x:v>
      </x:c>
    </x:row>
    <x:row r="24" ht="12.75" customHeight="1">
      <x:c r="A24" s="353"/>
      <x:c r="B24" s="354"/>
      <x:c r="C24" s="355"/>
      <x:c r="D24" s="356"/>
      <x:c r="E24" s="356"/>
      <x:c r="F24" s="356" t="str">
        <x:v>Q</x:v>
      </x:c>
      <x:c r="G24" s="355"/>
      <x:c r="H24" s="356"/>
      <x:c r="I24" s="355"/>
      <x:c r="J24" s="356"/>
      <x:c r="K24" s="356"/>
      <x:c r="L24" s="356"/>
      <x:c r="M24" s="355"/>
      <x:c r="N24" s="356"/>
      <x:c r="O24" s="356"/>
      <x:c r="P24" s="356"/>
      <x:c r="Q24" s="356"/>
      <x:c r="R24" s="356"/>
      <x:c r="S24" s="357"/>
    </x:row>
    <x:row r="26" ht="17.25" customHeight="1">
      <x:c r="A26" s="324" t="str">
        <x:v>Response</x:v>
      </x:c>
      <x:c r="B26" s="325" t="str">
        <x:v>Total
(–)</x:v>
      </x:c>
      <x:c r="C26" s="326" t="str">
        <x:v>Community type</x:v>
      </x:c>
      <x:c r="D26" s="327"/>
      <x:c r="E26" s="327"/>
      <x:c r="F26" s="327"/>
      <x:c r="G26" s="326" t="str">
        <x:v>Trump approval</x:v>
      </x:c>
      <x:c r="H26" s="327"/>
      <x:c r="I26" s="327"/>
      <x:c r="J26" s="327"/>
      <x:c r="K26" s="328"/>
    </x:row>
    <x:row r="27" ht="36" customHeight="1">
      <x:c r="A27" s="329"/>
      <x:c r="B27" s="186"/>
      <x:c r="C27" s="64" t="str">
        <x:v>City
(AH)</x:v>
      </x:c>
      <x:c r="D27" s="155" t="str">
        <x:v>Rural or country area
(AI)</x:v>
      </x:c>
      <x:c r="E27" s="155" t="str">
        <x:v>Small town not near a city
(AJ)</x:v>
      </x:c>
      <x:c r="F27" s="155" t="str">
        <x:v>Suburb near a city
(AK)</x:v>
      </x:c>
      <x:c r="G27" s="64" t="str">
        <x:v>Strongly approve
(AL)</x:v>
      </x:c>
      <x:c r="H27" s="155" t="str">
        <x:v>Somewhat approve
(AM)</x:v>
      </x:c>
      <x:c r="I27" s="155" t="str">
        <x:v>Somewhat disapprove
(AN)</x:v>
      </x:c>
      <x:c r="J27" s="155" t="str">
        <x:v>Strongly disapprove
(AO)</x:v>
      </x:c>
      <x:c r="K27" s="330" t="str">
        <x:v>Not sure
(AP)</x:v>
      </x:c>
    </x:row>
    <x:row r="28" ht="20.25" customHeight="1">
      <x:c r="A28" s="331" t="str">
        <x:v>Total</x:v>
      </x:c>
      <x:c r="B28" s="206" t="n">
        <x:v>93</x:v>
      </x:c>
      <x:c r="C28" s="143" t="n">
        <x:v>27</x:v>
      </x:c>
      <x:c r="D28" s="157" t="n">
        <x:v>19</x:v>
      </x:c>
      <x:c r="E28" s="157" t="n">
        <x:v>18</x:v>
      </x:c>
      <x:c r="F28" s="157" t="n">
        <x:v>29</x:v>
      </x:c>
      <x:c r="G28" s="143" t="str">
        <x:v>—</x:v>
      </x:c>
      <x:c r="H28" s="157" t="n">
        <x:v>15</x:v>
      </x:c>
      <x:c r="I28" s="157" t="n">
        <x:v>15</x:v>
      </x:c>
      <x:c r="J28" s="157" t="n">
        <x:v>51</x:v>
      </x:c>
      <x:c r="K28" s="332" t="n">
        <x:v>10</x:v>
      </x:c>
    </x:row>
    <x:row r="29" ht="15" customHeight="1">
      <x:c r="A29" s="333" t="str">
        <x:v>David Crowley, the Democrat</x:v>
      </x:c>
      <x:c r="B29" s="219" t="n">
        <x:v>0.15712023370871425</x:v>
      </x:c>
      <x:c r="C29" s="144" t="n">
        <x:v>0.12450818346165221</x:v>
      </x:c>
      <x:c r="D29" s="158" t="n">
        <x:v>0.07809275917439258</x:v>
      </x:c>
      <x:c r="E29" s="158" t="n">
        <x:v>0.182310033244241</x:v>
      </x:c>
      <x:c r="F29" s="158" t="n">
        <x:v>0.22361067728011985</x:v>
      </x:c>
      <x:c r="G29" s="144" t="str">
        <x:v>—</x:v>
      </x:c>
      <x:c r="H29" s="158" t="n">
        <x:v>0</x:v>
      </x:c>
      <x:c r="I29" s="158" t="n">
        <x:v>0.05757198740479924</x:v>
      </x:c>
      <x:c r="J29" s="158" t="n">
        <x:v>0.2670373537676237</x:v>
      </x:c>
      <x:c r="K29" s="334" t="n">
        <x:v>0</x:v>
      </x:c>
    </x:row>
    <x:row r="30" ht="12.75" customHeight="1">
      <x:c r="A30" s="335"/>
      <x:c r="B30" s="232"/>
      <x:c r="C30" s="145"/>
      <x:c r="D30" s="159"/>
      <x:c r="E30" s="159"/>
      <x:c r="F30" s="159"/>
      <x:c r="G30" s="145"/>
      <x:c r="H30" s="159"/>
      <x:c r="I30" s="159"/>
      <x:c r="J30" s="159" t="str">
        <x:v>AN</x:v>
      </x:c>
      <x:c r="K30" s="336"/>
    </x:row>
    <x:row r="31" ht="15" customHeight="1">
      <x:c r="A31" s="333" t="str">
        <x:v>Tom Tiffany, the Republican</x:v>
      </x:c>
      <x:c r="B31" s="219" t="n">
        <x:v>0.19468627188464516</x:v>
      </x:c>
      <x:c r="C31" s="144" t="n">
        <x:v>0.1924509638122821</x:v>
      </x:c>
      <x:c r="D31" s="158" t="n">
        <x:v>0.15956151350256814</x:v>
      </x:c>
      <x:c r="E31" s="158" t="n">
        <x:v>0.2235000608508318</x:v>
      </x:c>
      <x:c r="F31" s="158" t="n">
        <x:v>0.2022602724271319</x:v>
      </x:c>
      <x:c r="G31" s="144" t="str">
        <x:v>—</x:v>
      </x:c>
      <x:c r="H31" s="158" t="n">
        <x:v>0.559592680612269</x:v>
      </x:c>
      <x:c r="I31" s="158" t="n">
        <x:v>0.37828612563564706</x:v>
      </x:c>
      <x:c r="J31" s="158" t="n">
        <x:v>0.08046616474946697</x:v>
      </x:c>
      <x:c r="K31" s="334" t="n">
        <x:v>0</x:v>
      </x:c>
    </x:row>
    <x:row r="32" ht="12.75" customHeight="1">
      <x:c r="A32" s="335"/>
      <x:c r="B32" s="232"/>
      <x:c r="C32" s="145"/>
      <x:c r="D32" s="159"/>
      <x:c r="E32" s="159"/>
      <x:c r="F32" s="159"/>
      <x:c r="G32" s="145"/>
      <x:c r="H32" s="159" t="str">
        <x:v>AO AP</x:v>
      </x:c>
      <x:c r="I32" s="159" t="str">
        <x:v>AO</x:v>
      </x:c>
      <x:c r="J32" s="159"/>
      <x:c r="K32" s="336"/>
    </x:row>
    <x:row r="33" ht="15" customHeight="1">
      <x:c r="A33" s="333" t="str">
        <x:v>Still undecided</x:v>
      </x:c>
      <x:c r="B33" s="219" t="n">
        <x:v>0.6481934944066404</x:v>
      </x:c>
      <x:c r="C33" s="144" t="n">
        <x:v>0.6830408527260655</x:v>
      </x:c>
      <x:c r="D33" s="158" t="n">
        <x:v>0.7623457273230394</x:v>
      </x:c>
      <x:c r="E33" s="158" t="n">
        <x:v>0.5941899059049274</x:v>
      </x:c>
      <x:c r="F33" s="158" t="n">
        <x:v>0.5741290502927483</x:v>
      </x:c>
      <x:c r="G33" s="144" t="str">
        <x:v>—</x:v>
      </x:c>
      <x:c r="H33" s="158" t="n">
        <x:v>0.4404073193877312</x:v>
      </x:c>
      <x:c r="I33" s="158" t="n">
        <x:v>0.5641418869595537</x:v>
      </x:c>
      <x:c r="J33" s="158" t="n">
        <x:v>0.6524964814829094</x:v>
      </x:c>
      <x:c r="K33" s="334" t="n">
        <x:v>1</x:v>
      </x:c>
    </x:row>
    <x:row r="34" ht="12.75" customHeight="1">
      <x:c r="A34" s="353"/>
      <x:c r="B34" s="354"/>
      <x:c r="C34" s="355"/>
      <x:c r="D34" s="356"/>
      <x:c r="E34" s="356"/>
      <x:c r="F34" s="356"/>
      <x:c r="G34" s="355"/>
      <x:c r="H34" s="356"/>
      <x:c r="I34" s="356"/>
      <x:c r="J34" s="356"/>
      <x:c r="K34" s="357" t="str">
        <x:v>AM</x:v>
      </x:c>
    </x:row>
    <x:row r="36" ht="20.25" customHeight="1">
      <x:c r="A36" s="171" t="str">
        <x:v>Column percentages. Bases are weighted. Unweighted subgroup bases were not provided. Subgroups with weighted base less than 6 are not shown. Letters identify values significantly higher than the referenced column within the same banner at the 95% confidence level.</x:v>
      </x:c>
      <x:c r="B36" s="171"/>
      <x:c r="C36" s="171"/>
      <x:c r="D36" s="171"/>
      <x:c r="E36" s="171"/>
      <x:c r="F36" s="171"/>
      <x:c r="G36" s="171"/>
      <x:c r="H36" s="171"/>
      <x:c r="I36" s="171"/>
      <x:c r="J36" s="171"/>
      <x:c r="K36" s="171"/>
      <x:c r="L36" s="171"/>
      <x:c r="M36" s="171"/>
      <x:c r="N36" s="171"/>
      <x:c r="O36" s="171"/>
      <x:c r="P36" s="171"/>
      <x:c r="Q36" s="171"/>
      <x:c r="R36" s="171"/>
      <x:c r="S36" s="171"/>
    </x:row>
  </x:sheetData>
  <x:mergeCells>
    <x:mergeCell ref="A1:S1"/>
    <x:mergeCell ref="A2:S2"/>
    <x:mergeCell ref="A3:S3"/>
    <x:mergeCell ref="A4:S4"/>
    <x:mergeCell ref="A6:A7"/>
    <x:mergeCell ref="B6:B7"/>
    <x:mergeCell ref="C6:F6"/>
    <x:mergeCell ref="G6:K6"/>
    <x:mergeCell ref="L6:R6"/>
    <x:mergeCell ref="A9:A10"/>
    <x:mergeCell ref="A11:A12"/>
    <x:mergeCell ref="A13:A14"/>
    <x:mergeCell ref="A16:A17"/>
    <x:mergeCell ref="B16:B17"/>
    <x:mergeCell ref="C16:F16"/>
    <x:mergeCell ref="G16:H16"/>
    <x:mergeCell ref="I16:L16"/>
    <x:mergeCell ref="M16:S16"/>
    <x:mergeCell ref="A19:A20"/>
    <x:mergeCell ref="A21:A22"/>
    <x:mergeCell ref="A23:A24"/>
    <x:mergeCell ref="A26:A27"/>
    <x:mergeCell ref="B26:B27"/>
    <x:mergeCell ref="C26:F26"/>
    <x:mergeCell ref="G26:K26"/>
    <x:mergeCell ref="A29:A30"/>
    <x:mergeCell ref="A31:A32"/>
    <x:mergeCell ref="A33:A34"/>
    <x:mergeCell ref="A36:S36"/>
  </x:mergeCells>
  <x:pageMargins left="0.7" right="0.7" top="0.75" bottom="0.75" header="0.3" footer="0.3"/>
  <x:pageSetup paperSize="1" orientation="landscape"/>
</x:worksheet>
</file>

<file path=xl/worksheets/sheet10.xml><?xml version="1.0" encoding="utf-8"?>
<x:worksheet xmlns:x="http://schemas.openxmlformats.org/spreadsheetml/2006/main">
  <x:sheetViews>
    <x:sheetView showGridLines="0" workbookViewId="0">
      <x:pane xSplit="1" ySplit="4" topLeftCell="B5" activePane="bottomRight" state="frozen"/>
    </x:sheetView>
  </x:sheetViews>
  <x:sheetFormatPr defaultRowHeight="15"/>
  <x:cols>
    <x:col min="1" max="1" width="36" hidden="0" customWidth="1"/>
    <x:col min="2" max="2" width="11.880000114440918" hidden="0" customWidth="1"/>
    <x:col min="3" max="3" width="9.75" hidden="0" customWidth="1"/>
    <x:col min="4" max="4" width="9.75" hidden="0" customWidth="1"/>
    <x:col min="5" max="5" width="9.75" hidden="0" customWidth="1"/>
    <x:col min="6" max="6" width="9.75" hidden="0" customWidth="1"/>
    <x:col min="7" max="7" width="9.75" hidden="0" customWidth="1"/>
    <x:col min="8" max="8" width="9.75" hidden="0" customWidth="1"/>
    <x:col min="9" max="9" width="9.75" hidden="0" customWidth="1"/>
    <x:col min="10" max="10" width="9.75" hidden="0" customWidth="1"/>
    <x:col min="11" max="11" width="9.75" hidden="0" customWidth="1"/>
    <x:col min="12" max="12" width="9.75" hidden="0" customWidth="1"/>
    <x:col min="13" max="13" width="9.75" hidden="0" customWidth="1"/>
    <x:col min="14" max="14" width="9.75" hidden="0" customWidth="1"/>
    <x:col min="15" max="15" width="9.75" hidden="0" customWidth="1"/>
    <x:col min="16" max="16" width="9.75" hidden="0" customWidth="1"/>
    <x:col min="17" max="17" width="9.75" hidden="0" customWidth="1"/>
    <x:col min="18" max="18" width="9.75" hidden="0" customWidth="1"/>
    <x:col min="19" max="19" width="9.75" hidden="0" customWidth="1"/>
  </x:cols>
  <x:sheetData>
    <x:row r="1" ht="12.75" customHeight="1">
      <x:c r="A1" s="36" t="str">
        <x:v>CROSSTABS / LAW</x:v>
      </x:c>
      <x:c r="B1" s="1"/>
      <x:c r="C1" s="1"/>
      <x:c r="D1" s="1"/>
      <x:c r="E1" s="1"/>
      <x:c r="F1" s="1"/>
      <x:c r="G1" s="1"/>
      <x:c r="H1" s="1"/>
      <x:c r="I1" s="1"/>
      <x:c r="J1" s="1"/>
      <x:c r="K1" s="1"/>
      <x:c r="L1" s="1"/>
      <x:c r="M1" s="1"/>
      <x:c r="N1" s="1"/>
      <x:c r="O1" s="1"/>
      <x:c r="P1" s="1"/>
      <x:c r="Q1" s="1"/>
      <x:c r="R1" s="1"/>
      <x:c r="S1" s="1"/>
    </x:row>
    <x:row r="2" ht="18.75" customHeight="1">
      <x:c r="A2" s="37" t="str">
        <x:v>Q11 / Personal finances</x:v>
      </x:c>
      <x:c r="B2" s="1"/>
      <x:c r="C2" s="1"/>
      <x:c r="D2" s="1"/>
      <x:c r="E2" s="1"/>
      <x:c r="F2" s="1"/>
      <x:c r="G2" s="1"/>
      <x:c r="H2" s="1"/>
      <x:c r="I2" s="1"/>
      <x:c r="J2" s="1"/>
      <x:c r="K2" s="1"/>
      <x:c r="L2" s="1"/>
      <x:c r="M2" s="1"/>
      <x:c r="N2" s="1"/>
      <x:c r="O2" s="1"/>
      <x:c r="P2" s="1"/>
      <x:c r="Q2" s="1"/>
      <x:c r="R2" s="1"/>
      <x:c r="S2" s="1"/>
    </x:row>
    <x:row r="3" ht="22.5" customHeight="1">
      <x:c r="A3" s="174" t="str">
        <x:v>Over the last year, has your personal financial situation improved, gotten worse, or stayed about the same?</x:v>
      </x:c>
      <x:c r="B3" s="1"/>
      <x:c r="C3" s="1"/>
      <x:c r="D3" s="1"/>
      <x:c r="E3" s="1"/>
      <x:c r="F3" s="1"/>
      <x:c r="G3" s="1"/>
      <x:c r="H3" s="1"/>
      <x:c r="I3" s="1"/>
      <x:c r="J3" s="1"/>
      <x:c r="K3" s="1"/>
      <x:c r="L3" s="1"/>
      <x:c r="M3" s="1"/>
      <x:c r="N3" s="1"/>
      <x:c r="O3" s="1"/>
      <x:c r="P3" s="1"/>
      <x:c r="Q3" s="1"/>
      <x:c r="R3" s="1"/>
      <x:c r="S3" s="1"/>
    </x:row>
    <x:row r="4" ht="12.75" customHeight="1">
      <x:c r="A4" s="175" t="str">
        <x:v>Weighted total: 1,213  |  Wisconsin  |  October 19–23, 2026  |  Column percentages; weighted bases</x:v>
      </x:c>
      <x:c r="B4" s="176"/>
      <x:c r="C4" s="176"/>
      <x:c r="D4" s="176"/>
      <x:c r="E4" s="176"/>
      <x:c r="F4" s="176"/>
      <x:c r="G4" s="176"/>
      <x:c r="H4" s="176"/>
      <x:c r="I4" s="176"/>
      <x:c r="J4" s="176"/>
      <x:c r="K4" s="176"/>
      <x:c r="L4" s="176"/>
      <x:c r="M4" s="176"/>
      <x:c r="N4" s="176"/>
      <x:c r="O4" s="176"/>
      <x:c r="P4" s="176"/>
      <x:c r="Q4" s="176"/>
      <x:c r="R4" s="176"/>
      <x:c r="S4" s="176"/>
    </x:row>
    <x:row r="6" ht="17.25" customHeight="1">
      <x:c r="A6" s="324" t="str">
        <x:v>Response</x:v>
      </x:c>
      <x:c r="B6" s="325" t="str">
        <x:v>Total
(–)</x:v>
      </x:c>
      <x:c r="C6" s="326" t="str">
        <x:v>Party identification</x:v>
      </x:c>
      <x:c r="D6" s="327"/>
      <x:c r="E6" s="327"/>
      <x:c r="F6" s="327"/>
      <x:c r="G6" s="326" t="str">
        <x:v>Political ideology</x:v>
      </x:c>
      <x:c r="H6" s="327"/>
      <x:c r="I6" s="327"/>
      <x:c r="J6" s="327"/>
      <x:c r="K6" s="327"/>
      <x:c r="L6" s="326" t="str">
        <x:v>Religion</x:v>
      </x:c>
      <x:c r="M6" s="327"/>
      <x:c r="N6" s="327"/>
      <x:c r="O6" s="327"/>
      <x:c r="P6" s="327"/>
      <x:c r="Q6" s="327"/>
      <x:c r="R6" s="328"/>
    </x:row>
    <x:row r="7" ht="28.5" customHeight="1">
      <x:c r="A7" s="329"/>
      <x:c r="B7" s="186"/>
      <x:c r="C7" s="64" t="str">
        <x:v>Democrat
(A)</x:v>
      </x:c>
      <x:c r="D7" s="155" t="str">
        <x:v>Independent
(B)</x:v>
      </x:c>
      <x:c r="E7" s="155" t="str">
        <x:v>Republican
(C)</x:v>
      </x:c>
      <x:c r="F7" s="155" t="str">
        <x:v>Something else
(D)</x:v>
      </x:c>
      <x:c r="G7" s="64" t="str">
        <x:v>Very cons.
(E)</x:v>
      </x:c>
      <x:c r="H7" s="155" t="str">
        <x:v>Smwt. cons.
(F)</x:v>
      </x:c>
      <x:c r="I7" s="155" t="str">
        <x:v>Mod.
(G)</x:v>
      </x:c>
      <x:c r="J7" s="155" t="str">
        <x:v>Smwt. lib.
(H)</x:v>
      </x:c>
      <x:c r="K7" s="155" t="str">
        <x:v>Very lib.
(I)</x:v>
      </x:c>
      <x:c r="L7" s="64" t="str">
        <x:v>Catholic
(J)</x:v>
      </x:c>
      <x:c r="M7" s="155" t="str">
        <x:v>Evangelical Christian
(K)</x:v>
      </x:c>
      <x:c r="N7" s="155" t="str">
        <x:v>Jewish
(L)</x:v>
      </x:c>
      <x:c r="O7" s="155" t="str">
        <x:v>Mainline Protestant
(M)</x:v>
      </x:c>
      <x:c r="P7" s="155" t="str">
        <x:v>Muslim
(N)</x:v>
      </x:c>
      <x:c r="Q7" s="155" t="str">
        <x:v>Other religion
(O)</x:v>
      </x:c>
      <x:c r="R7" s="330" t="str">
        <x:v>None
(P)</x:v>
      </x:c>
    </x:row>
    <x:row r="8" ht="20.25" customHeight="1">
      <x:c r="A8" s="331" t="str">
        <x:v>Total</x:v>
      </x:c>
      <x:c r="B8" s="206" t="n">
        <x:v>1213</x:v>
      </x:c>
      <x:c r="C8" s="143" t="n">
        <x:v>343</x:v>
      </x:c>
      <x:c r="D8" s="157" t="n">
        <x:v>387</x:v>
      </x:c>
      <x:c r="E8" s="157" t="n">
        <x:v>414</x:v>
      </x:c>
      <x:c r="F8" s="157" t="n">
        <x:v>69</x:v>
      </x:c>
      <x:c r="G8" s="143" t="n">
        <x:v>239</x:v>
      </x:c>
      <x:c r="H8" s="157" t="n">
        <x:v>283</x:v>
      </x:c>
      <x:c r="I8" s="157" t="n">
        <x:v>334</x:v>
      </x:c>
      <x:c r="J8" s="157" t="n">
        <x:v>219</x:v>
      </x:c>
      <x:c r="K8" s="157" t="n">
        <x:v>137</x:v>
      </x:c>
      <x:c r="L8" s="143" t="n">
        <x:v>364</x:v>
      </x:c>
      <x:c r="M8" s="157" t="n">
        <x:v>252</x:v>
      </x:c>
      <x:c r="N8" s="157" t="n">
        <x:v>13</x:v>
      </x:c>
      <x:c r="O8" s="157" t="n">
        <x:v>143</x:v>
      </x:c>
      <x:c r="P8" s="157" t="n">
        <x:v>10</x:v>
      </x:c>
      <x:c r="Q8" s="157" t="n">
        <x:v>153</x:v>
      </x:c>
      <x:c r="R8" s="332" t="n">
        <x:v>278</x:v>
      </x:c>
    </x:row>
    <x:row r="9" ht="15" customHeight="1">
      <x:c r="A9" s="333" t="str">
        <x:v>Improved</x:v>
      </x:c>
      <x:c r="B9" s="219" t="n">
        <x:v>0.16993233139520839</x:v>
      </x:c>
      <x:c r="C9" s="144" t="n">
        <x:v>0.04281896087712468</x:v>
      </x:c>
      <x:c r="D9" s="158" t="n">
        <x:v>0.13290581705927346</x:v>
      </x:c>
      <x:c r="E9" s="158" t="n">
        <x:v>0.32370952251859575</x:v>
      </x:c>
      <x:c r="F9" s="158" t="n">
        <x:v>0.08609920861792364</x:v>
      </x:c>
      <x:c r="G9" s="144" t="n">
        <x:v>0.378006998909112</x:v>
      </x:c>
      <x:c r="H9" s="158" t="n">
        <x:v>0.2720065409160801</x:v>
      </x:c>
      <x:c r="I9" s="158" t="n">
        <x:v>0.07603653322848959</x:v>
      </x:c>
      <x:c r="J9" s="158" t="n">
        <x:v>0.022710517135391583</x:v>
      </x:c>
      <x:c r="K9" s="158" t="n">
        <x:v>0.059459414833214555</x:v>
      </x:c>
      <x:c r="L9" s="144" t="n">
        <x:v>0.1973926462775492</x:v>
      </x:c>
      <x:c r="M9" s="158" t="n">
        <x:v>0.254723118221452</x:v>
      </x:c>
      <x:c r="N9" s="158" t="n">
        <x:v>0.10253303060291222</x:v>
      </x:c>
      <x:c r="O9" s="158" t="n">
        <x:v>0.15260244300082154</x:v>
      </x:c>
      <x:c r="P9" s="158" t="n">
        <x:v>0.6415950083488349</x:v>
      </x:c>
      <x:c r="Q9" s="158" t="n">
        <x:v>0.13393940746176175</x:v>
      </x:c>
      <x:c r="R9" s="334" t="n">
        <x:v>0.07152282586120227</x:v>
      </x:c>
    </x:row>
    <x:row r="10" ht="12.75" customHeight="1">
      <x:c r="A10" s="335"/>
      <x:c r="B10" s="232"/>
      <x:c r="C10" s="145"/>
      <x:c r="D10" s="159" t="str">
        <x:v>A</x:v>
      </x:c>
      <x:c r="E10" s="159" t="str">
        <x:v>A B D</x:v>
      </x:c>
      <x:c r="F10" s="159"/>
      <x:c r="G10" s="145" t="str">
        <x:v>F G H I</x:v>
      </x:c>
      <x:c r="H10" s="159" t="str">
        <x:v>G H I</x:v>
      </x:c>
      <x:c r="I10" s="159" t="str">
        <x:v>H</x:v>
      </x:c>
      <x:c r="J10" s="159"/>
      <x:c r="K10" s="159"/>
      <x:c r="L10" s="145" t="str">
        <x:v>P</x:v>
      </x:c>
      <x:c r="M10" s="159" t="str">
        <x:v>M O P</x:v>
      </x:c>
      <x:c r="N10" s="159"/>
      <x:c r="O10" s="159" t="str">
        <x:v>P</x:v>
      </x:c>
      <x:c r="P10" s="159" t="str">
        <x:v>J K L M O P</x:v>
      </x:c>
      <x:c r="Q10" s="159" t="str">
        <x:v>P</x:v>
      </x:c>
      <x:c r="R10" s="336"/>
    </x:row>
    <x:row r="11" ht="15" customHeight="1">
      <x:c r="A11" s="333" t="str">
        <x:v>Stayed about the same</x:v>
      </x:c>
      <x:c r="B11" s="219" t="n">
        <x:v>0.3488836382674774</x:v>
      </x:c>
      <x:c r="C11" s="144" t="n">
        <x:v>0.24899495936186142</x:v>
      </x:c>
      <x:c r="D11" s="158" t="n">
        <x:v>0.3166685771794124</x:v>
      </x:c>
      <x:c r="E11" s="158" t="n">
        <x:v>0.47153513383854906</x:v>
      </x:c>
      <x:c r="F11" s="158" t="n">
        <x:v>0.28963880754947613</x:v>
      </x:c>
      <x:c r="G11" s="144" t="n">
        <x:v>0.4414520751563406</x:v>
      </x:c>
      <x:c r="H11" s="158" t="n">
        <x:v>0.396184889863286</x:v>
      </x:c>
      <x:c r="I11" s="158" t="n">
        <x:v>0.34329935170725434</x:v>
      </x:c>
      <x:c r="J11" s="158" t="n">
        <x:v>0.2537485606284091</x:v>
      </x:c>
      <x:c r="K11" s="158" t="n">
        <x:v>0.25508858991888705</x:v>
      </x:c>
      <x:c r="L11" s="144" t="n">
        <x:v>0.3441845429412856</x:v>
      </x:c>
      <x:c r="M11" s="158" t="n">
        <x:v>0.36063982136236705</x:v>
      </x:c>
      <x:c r="N11" s="158" t="n">
        <x:v>0.2779592583621213</x:v>
      </x:c>
      <x:c r="O11" s="158" t="n">
        <x:v>0.36268311317482854</x:v>
      </x:c>
      <x:c r="P11" s="158" t="n">
        <x:v>0.07699299095234477</x:v>
      </x:c>
      <x:c r="Q11" s="158" t="n">
        <x:v>0.3152983641181204</x:v>
      </x:c>
      <x:c r="R11" s="334" t="n">
        <x:v>0.3691335444458172</x:v>
      </x:c>
    </x:row>
    <x:row r="12" ht="12.75" customHeight="1">
      <x:c r="A12" s="335"/>
      <x:c r="B12" s="232"/>
      <x:c r="C12" s="145"/>
      <x:c r="D12" s="159" t="str">
        <x:v>A</x:v>
      </x:c>
      <x:c r="E12" s="159" t="str">
        <x:v>A B D</x:v>
      </x:c>
      <x:c r="F12" s="159"/>
      <x:c r="G12" s="145" t="str">
        <x:v>G H I</x:v>
      </x:c>
      <x:c r="H12" s="159" t="str">
        <x:v>H I</x:v>
      </x:c>
      <x:c r="I12" s="159" t="str">
        <x:v>H</x:v>
      </x:c>
      <x:c r="J12" s="159"/>
      <x:c r="K12" s="159"/>
      <x:c r="L12" s="145" t="str">
        <x:v>N</x:v>
      </x:c>
      <x:c r="M12" s="159" t="str">
        <x:v>N</x:v>
      </x:c>
      <x:c r="N12" s="159"/>
      <x:c r="O12" s="159" t="str">
        <x:v>N</x:v>
      </x:c>
      <x:c r="P12" s="159"/>
      <x:c r="Q12" s="159" t="str">
        <x:v>N</x:v>
      </x:c>
      <x:c r="R12" s="336" t="str">
        <x:v>N</x:v>
      </x:c>
    </x:row>
    <x:row r="13" ht="15" customHeight="1">
      <x:c r="A13" s="333" t="str">
        <x:v>Gotten worse</x:v>
      </x:c>
      <x:c r="B13" s="219" t="n">
        <x:v>0.4750447804316648</x:v>
      </x:c>
      <x:c r="C13" s="144" t="n">
        <x:v>0.7081860797610132</x:v>
      </x:c>
      <x:c r="D13" s="158" t="n">
        <x:v>0.5433975210993978</x:v>
      </x:c>
      <x:c r="E13" s="158" t="n">
        <x:v>0.1975501541427656</x:v>
      </x:c>
      <x:c r="F13" s="158" t="n">
        <x:v>0.598975100661869</x:v>
      </x:c>
      <x:c r="G13" s="144" t="n">
        <x:v>0.1683323055425979</x:v>
      </x:c>
      <x:c r="H13" s="158" t="n">
        <x:v>0.32475886418633204</x:v>
      </x:c>
      <x:c r="I13" s="158" t="n">
        <x:v>0.5783203596650719</x:v>
      </x:c>
      <x:c r="J13" s="158" t="n">
        <x:v>0.7235409222361993</x:v>
      </x:c>
      <x:c r="K13" s="158" t="n">
        <x:v>0.6727563669521526</x:v>
      </x:c>
      <x:c r="L13" s="144" t="n">
        <x:v>0.4455922553737143</x:v>
      </x:c>
      <x:c r="M13" s="158" t="n">
        <x:v>0.38463706041618123</x:v>
      </x:c>
      <x:c r="N13" s="158" t="n">
        <x:v>0.6195077110349664</x:v>
      </x:c>
      <x:c r="O13" s="158" t="n">
        <x:v>0.4847144438243501</x:v>
      </x:c>
      <x:c r="P13" s="158" t="n">
        <x:v>0.28141200069882044</x:v>
      </x:c>
      <x:c r="Q13" s="158" t="n">
        <x:v>0.5440274688681392</x:v>
      </x:c>
      <x:c r="R13" s="334" t="n">
        <x:v>0.5530715751752506</x:v>
      </x:c>
    </x:row>
    <x:row r="14" ht="12.75" customHeight="1">
      <x:c r="A14" s="335"/>
      <x:c r="B14" s="232"/>
      <x:c r="C14" s="145" t="str">
        <x:v>B C</x:v>
      </x:c>
      <x:c r="D14" s="159" t="str">
        <x:v>C</x:v>
      </x:c>
      <x:c r="E14" s="159"/>
      <x:c r="F14" s="159" t="str">
        <x:v>C</x:v>
      </x:c>
      <x:c r="G14" s="145"/>
      <x:c r="H14" s="159" t="str">
        <x:v>E</x:v>
      </x:c>
      <x:c r="I14" s="159" t="str">
        <x:v>E F</x:v>
      </x:c>
      <x:c r="J14" s="159" t="str">
        <x:v>E F G</x:v>
      </x:c>
      <x:c r="K14" s="159" t="str">
        <x:v>E F</x:v>
      </x:c>
      <x:c r="L14" s="145"/>
      <x:c r="M14" s="159"/>
      <x:c r="N14" s="159"/>
      <x:c r="O14" s="159"/>
      <x:c r="P14" s="159"/>
      <x:c r="Q14" s="159" t="str">
        <x:v>J K N</x:v>
      </x:c>
      <x:c r="R14" s="336" t="str">
        <x:v>J K N</x:v>
      </x:c>
    </x:row>
    <x:row r="15" ht="15" customHeight="1">
      <x:c r="A15" s="333" t="str">
        <x:v>Not sure</x:v>
      </x:c>
      <x:c r="B15" s="219" t="n">
        <x:v>0.006139249905654322</x:v>
      </x:c>
      <x:c r="C15" s="144" t="n">
        <x:v>0</x:v>
      </x:c>
      <x:c r="D15" s="158" t="n">
        <x:v>0.007028084661914759</x:v>
      </x:c>
      <x:c r="E15" s="158" t="n">
        <x:v>0.007205189500087843</x:v>
      </x:c>
      <x:c r="F15" s="158" t="n">
        <x:v>0.0252868831707317</x:v>
      </x:c>
      <x:c r="G15" s="144" t="n">
        <x:v>0.01220862039194941</x:v>
      </x:c>
      <x:c r="H15" s="158" t="n">
        <x:v>0.007049705034301806</x:v>
      </x:c>
      <x:c r="I15" s="158" t="n">
        <x:v>0.0023437553991832523</x:v>
      </x:c>
      <x:c r="J15" s="158" t="n">
        <x:v>0</x:v>
      </x:c>
      <x:c r="K15" s="158" t="n">
        <x:v>0.0126956282957461</x:v>
      </x:c>
      <x:c r="L15" s="144" t="n">
        <x:v>0.012830555407449975</x:v>
      </x:c>
      <x:c r="M15" s="158" t="n">
        <x:v>0</x:v>
      </x:c>
      <x:c r="N15" s="158" t="n">
        <x:v>0</x:v>
      </x:c>
      <x:c r="O15" s="158" t="n">
        <x:v>0</x:v>
      </x:c>
      <x:c r="P15" s="158" t="n">
        <x:v>0</x:v>
      </x:c>
      <x:c r="Q15" s="158" t="n">
        <x:v>0.0067347595519780135</x:v>
      </x:c>
      <x:c r="R15" s="334" t="n">
        <x:v>0.006272054517729459</x:v>
      </x:c>
    </x:row>
    <x:row r="16" ht="12.75" customHeight="1">
      <x:c r="A16" s="335"/>
      <x:c r="B16" s="232"/>
      <x:c r="C16" s="145"/>
      <x:c r="D16" s="159"/>
      <x:c r="E16" s="159"/>
      <x:c r="F16" s="159"/>
      <x:c r="G16" s="145"/>
      <x:c r="H16" s="159"/>
      <x:c r="I16" s="159"/>
      <x:c r="J16" s="159"/>
      <x:c r="K16" s="159"/>
      <x:c r="L16" s="145"/>
      <x:c r="M16" s="159"/>
      <x:c r="N16" s="159"/>
      <x:c r="O16" s="159"/>
      <x:c r="P16" s="159"/>
      <x:c r="Q16" s="159"/>
      <x:c r="R16" s="336"/>
    </x:row>
    <x:row r="17" ht="15" customHeight="1">
      <x:c r="A17" s="345" t="str">
        <x:v>Improved minus Worse</x:v>
      </x:c>
      <x:c r="B17" s="323" t="n">
        <x:f>(SUM(B9)-SUM(B13))*100</x:f>
        <x:v>-30.51124490364564</x:v>
      </x:c>
      <x:c r="C17" s="150" t="n">
        <x:f>(SUM(C9)-SUM(C13))*100</x:f>
        <x:v>-66.53671188838885</x:v>
      </x:c>
      <x:c r="D17" s="164" t="n">
        <x:f>(SUM(D9)-SUM(D13))*100</x:f>
        <x:v>-41.04917040401243</x:v>
      </x:c>
      <x:c r="E17" s="166" t="n">
        <x:f>(SUM(E9)-SUM(E13))*100</x:f>
        <x:v>12.615936837583014</x:v>
      </x:c>
      <x:c r="F17" s="164" t="n">
        <x:f>(SUM(F9)-SUM(F13))*100</x:f>
        <x:v>-51.287589204394536</x:v>
      </x:c>
      <x:c r="G17" s="153" t="n">
        <x:f>(SUM(G9)-SUM(G13))*100</x:f>
        <x:v>20.96746933665141</x:v>
      </x:c>
      <x:c r="H17" s="164" t="n">
        <x:f>(SUM(H9)-SUM(H13))*100</x:f>
        <x:v>-5.275232327025192</x:v>
      </x:c>
      <x:c r="I17" s="164" t="n">
        <x:f>(SUM(I9)-SUM(I13))*100</x:f>
        <x:v>-50.22838264365823</x:v>
      </x:c>
      <x:c r="J17" s="164" t="n">
        <x:f>(SUM(J9)-SUM(J13))*100</x:f>
        <x:v>-70.08304051008076</x:v>
      </x:c>
      <x:c r="K17" s="164" t="n">
        <x:f>(SUM(K9)-SUM(K13))*100</x:f>
        <x:v>-61.3296952118938</x:v>
      </x:c>
      <x:c r="L17" s="150" t="n">
        <x:f>(SUM(L9)-SUM(L13))*100</x:f>
        <x:v>-24.819960909616505</x:v>
      </x:c>
      <x:c r="M17" s="164" t="n">
        <x:f>(SUM(M9)-SUM(M13))*100</x:f>
        <x:v>-12.991394219472923</x:v>
      </x:c>
      <x:c r="N17" s="164" t="n">
        <x:f>(SUM(N9)-SUM(N13))*100</x:f>
        <x:v>-51.69746804320542</x:v>
      </x:c>
      <x:c r="O17" s="164" t="n">
        <x:f>(SUM(O9)-SUM(O13))*100</x:f>
        <x:v>-33.21120008235285</x:v>
      </x:c>
      <x:c r="P17" s="166" t="n">
        <x:f>(SUM(P9)-SUM(P13))*100</x:f>
        <x:v>36.01830076500144</x:v>
      </x:c>
      <x:c r="Q17" s="164" t="n">
        <x:f>(SUM(Q9)-SUM(Q13))*100</x:f>
        <x:v>-41.00880614063775</x:v>
      </x:c>
      <x:c r="R17" s="346" t="n">
        <x:f>(SUM(R9)-SUM(R13))*100</x:f>
        <x:v>-48.154874931404834</x:v>
      </x:c>
    </x:row>
    <x:row r="18" ht="12.75" customHeight="1">
      <x:c r="A18" s="347"/>
      <x:c r="B18" s="348"/>
      <x:c r="C18" s="349"/>
      <x:c r="D18" s="350"/>
      <x:c r="E18" s="350"/>
      <x:c r="F18" s="350"/>
      <x:c r="G18" s="349"/>
      <x:c r="H18" s="350"/>
      <x:c r="I18" s="350"/>
      <x:c r="J18" s="350"/>
      <x:c r="K18" s="350"/>
      <x:c r="L18" s="349"/>
      <x:c r="M18" s="350"/>
      <x:c r="N18" s="350"/>
      <x:c r="O18" s="350"/>
      <x:c r="P18" s="350"/>
      <x:c r="Q18" s="350"/>
      <x:c r="R18" s="351"/>
    </x:row>
    <x:row r="20" ht="17.25" customHeight="1">
      <x:c r="A20" s="324" t="str">
        <x:v>Response</x:v>
      </x:c>
      <x:c r="B20" s="325" t="str">
        <x:v>Total
(–)</x:v>
      </x:c>
      <x:c r="C20" s="326" t="str">
        <x:v>Age</x:v>
      </x:c>
      <x:c r="D20" s="327"/>
      <x:c r="E20" s="327"/>
      <x:c r="F20" s="327"/>
      <x:c r="G20" s="326" t="str">
        <x:v>Gender</x:v>
      </x:c>
      <x:c r="H20" s="327"/>
      <x:c r="I20" s="326" t="str">
        <x:v>Education</x:v>
      </x:c>
      <x:c r="J20" s="327"/>
      <x:c r="K20" s="327"/>
      <x:c r="L20" s="327"/>
      <x:c r="M20" s="326" t="str">
        <x:v>Household income</x:v>
      </x:c>
      <x:c r="N20" s="327"/>
      <x:c r="O20" s="327"/>
      <x:c r="P20" s="327"/>
      <x:c r="Q20" s="327"/>
      <x:c r="R20" s="327"/>
      <x:c r="S20" s="328"/>
    </x:row>
    <x:row r="21" ht="36" customHeight="1">
      <x:c r="A21" s="329"/>
      <x:c r="B21" s="186"/>
      <x:c r="C21" s="64" t="str">
        <x:v>18–34
(Q)</x:v>
      </x:c>
      <x:c r="D21" s="155" t="str">
        <x:v>35–54
(R)</x:v>
      </x:c>
      <x:c r="E21" s="155" t="str">
        <x:v>55–64
(S)</x:v>
      </x:c>
      <x:c r="F21" s="155" t="str">
        <x:v>65+
(T)</x:v>
      </x:c>
      <x:c r="G21" s="64" t="str">
        <x:v>Man
(U)</x:v>
      </x:c>
      <x:c r="H21" s="155" t="str">
        <x:v>Woman
(V)</x:v>
      </x:c>
      <x:c r="I21" s="64" t="str">
        <x:v>High school graduate or less
(W)</x:v>
      </x:c>
      <x:c r="J21" s="155" t="str">
        <x:v>Assoc.
(X)</x:v>
      </x:c>
      <x:c r="K21" s="155" t="str">
        <x:v>Bachelor’s degree
(Y)</x:v>
      </x:c>
      <x:c r="L21" s="155" t="str">
        <x:v>Postgraduate degree
(Z)</x:v>
      </x:c>
      <x:c r="M21" s="64" t="str">
        <x:v>Less than $50,000
(AA)</x:v>
      </x:c>
      <x:c r="N21" s="155" t="str">
        <x:v>$50,000–$74,999
(AB)</x:v>
      </x:c>
      <x:c r="O21" s="155" t="str">
        <x:v>$75,000–$99,999
(AC)</x:v>
      </x:c>
      <x:c r="P21" s="155" t="str">
        <x:v>$100,000–$149,999
(AD)</x:v>
      </x:c>
      <x:c r="Q21" s="155" t="str">
        <x:v>$150,000–$249,999
(AE)</x:v>
      </x:c>
      <x:c r="R21" s="155" t="str">
        <x:v>$250,000+
(AF)</x:v>
      </x:c>
      <x:c r="S21" s="330" t="str">
        <x:v>Prefer not to say
(AG)</x:v>
      </x:c>
    </x:row>
    <x:row r="22" ht="20.25" customHeight="1">
      <x:c r="A22" s="331" t="str">
        <x:v>Total</x:v>
      </x:c>
      <x:c r="B22" s="206" t="n">
        <x:v>1213</x:v>
      </x:c>
      <x:c r="C22" s="143" t="n">
        <x:v>163</x:v>
      </x:c>
      <x:c r="D22" s="157" t="n">
        <x:v>309</x:v>
      </x:c>
      <x:c r="E22" s="157" t="n">
        <x:v>252</x:v>
      </x:c>
      <x:c r="F22" s="157" t="n">
        <x:v>488</x:v>
      </x:c>
      <x:c r="G22" s="143" t="n">
        <x:v>596</x:v>
      </x:c>
      <x:c r="H22" s="157" t="n">
        <x:v>617</x:v>
      </x:c>
      <x:c r="I22" s="143" t="n">
        <x:v>357</x:v>
      </x:c>
      <x:c r="J22" s="157" t="n">
        <x:v>323</x:v>
      </x:c>
      <x:c r="K22" s="157" t="n">
        <x:v>333</x:v>
      </x:c>
      <x:c r="L22" s="157" t="n">
        <x:v>201</x:v>
      </x:c>
      <x:c r="M22" s="143" t="n">
        <x:v>239</x:v>
      </x:c>
      <x:c r="N22" s="157" t="n">
        <x:v>213</x:v>
      </x:c>
      <x:c r="O22" s="157" t="n">
        <x:v>190</x:v>
      </x:c>
      <x:c r="P22" s="157" t="n">
        <x:v>226</x:v>
      </x:c>
      <x:c r="Q22" s="157" t="n">
        <x:v>153</x:v>
      </x:c>
      <x:c r="R22" s="157" t="n">
        <x:v>61</x:v>
      </x:c>
      <x:c r="S22" s="332" t="n">
        <x:v>131</x:v>
      </x:c>
    </x:row>
    <x:row r="23" ht="15" customHeight="1">
      <x:c r="A23" s="333" t="str">
        <x:v>Improved</x:v>
      </x:c>
      <x:c r="B23" s="219" t="n">
        <x:v>0.16993233139520839</x:v>
      </x:c>
      <x:c r="C23" s="144" t="n">
        <x:v>0.20026233593153175</x:v>
      </x:c>
      <x:c r="D23" s="158" t="n">
        <x:v>0.15487668177736935</x:v>
      </x:c>
      <x:c r="E23" s="158" t="n">
        <x:v>0.2162531319008677</x:v>
      </x:c>
      <x:c r="F23" s="158" t="n">
        <x:v>0.14542111233563174</x:v>
      </x:c>
      <x:c r="G23" s="144" t="n">
        <x:v>0.2210009855925151</x:v>
      </x:c>
      <x:c r="H23" s="158" t="n">
        <x:v>0.12052751658402527</x:v>
      </x:c>
      <x:c r="I23" s="144" t="n">
        <x:v>0.21499784597497096</x:v>
      </x:c>
      <x:c r="J23" s="158" t="n">
        <x:v>0.13073302352715893</x:v>
      </x:c>
      <x:c r="K23" s="158" t="n">
        <x:v>0.17842870983605394</x:v>
      </x:c>
      <x:c r="L23" s="158" t="n">
        <x:v>0.13869529549701118</x:v>
      </x:c>
      <x:c r="M23" s="144" t="n">
        <x:v>0.09773676909697276</x:v>
      </x:c>
      <x:c r="N23" s="158" t="n">
        <x:v>0.1440776168426798</x:v>
      </x:c>
      <x:c r="O23" s="158" t="n">
        <x:v>0.1904597988882294</x:v>
      </x:c>
      <x:c r="P23" s="158" t="n">
        <x:v>0.21948245524288143</x:v>
      </x:c>
      <x:c r="Q23" s="158" t="n">
        <x:v>0.18120664246852158</x:v>
      </x:c>
      <x:c r="R23" s="158" t="n">
        <x:v>0.2875795576263714</x:v>
      </x:c>
      <x:c r="S23" s="334" t="n">
        <x:v>0.16059540660282473</x:v>
      </x:c>
    </x:row>
    <x:row r="24" ht="12.75" customHeight="1">
      <x:c r="A24" s="335"/>
      <x:c r="B24" s="232"/>
      <x:c r="C24" s="145"/>
      <x:c r="D24" s="159"/>
      <x:c r="E24" s="159" t="str">
        <x:v>T</x:v>
      </x:c>
      <x:c r="F24" s="159"/>
      <x:c r="G24" s="145" t="str">
        <x:v>V</x:v>
      </x:c>
      <x:c r="H24" s="159"/>
      <x:c r="I24" s="145" t="str">
        <x:v>X Z</x:v>
      </x:c>
      <x:c r="J24" s="159"/>
      <x:c r="K24" s="159"/>
      <x:c r="L24" s="159"/>
      <x:c r="M24" s="145"/>
      <x:c r="N24" s="159"/>
      <x:c r="O24" s="159" t="str">
        <x:v>AA</x:v>
      </x:c>
      <x:c r="P24" s="159" t="str">
        <x:v>AA AB</x:v>
      </x:c>
      <x:c r="Q24" s="159" t="str">
        <x:v>AA</x:v>
      </x:c>
      <x:c r="R24" s="159" t="str">
        <x:v>AA AB AG</x:v>
      </x:c>
      <x:c r="S24" s="336"/>
    </x:row>
    <x:row r="25" ht="15" customHeight="1">
      <x:c r="A25" s="333" t="str">
        <x:v>Stayed about the same</x:v>
      </x:c>
      <x:c r="B25" s="219" t="n">
        <x:v>0.3488836382674774</x:v>
      </x:c>
      <x:c r="C25" s="144" t="n">
        <x:v>0.3199679117030438</x:v>
      </x:c>
      <x:c r="D25" s="158" t="n">
        <x:v>0.3142896109906741</x:v>
      </x:c>
      <x:c r="E25" s="158" t="n">
        <x:v>0.3459710584091858</x:v>
      </x:c>
      <x:c r="F25" s="158" t="n">
        <x:v>0.3819331641715906</x:v>
      </x:c>
      <x:c r="G25" s="144" t="n">
        <x:v>0.3672951640182186</x:v>
      </x:c>
      <x:c r="H25" s="158" t="n">
        <x:v>0.331071968185228</x:v>
      </x:c>
      <x:c r="I25" s="144" t="n">
        <x:v>0.2930114303971888</x:v>
      </x:c>
      <x:c r="J25" s="158" t="n">
        <x:v>0.32303483335292477</x:v>
      </x:c>
      <x:c r="K25" s="158" t="n">
        <x:v>0.42306286054130593</x:v>
      </x:c>
      <x:c r="L25" s="158" t="n">
        <x:v>0.3667430860150665</x:v>
      </x:c>
      <x:c r="M25" s="144" t="n">
        <x:v>0.2625897299977944</x:v>
      </x:c>
      <x:c r="N25" s="158" t="n">
        <x:v>0.3705122058704508</x:v>
      </x:c>
      <x:c r="O25" s="158" t="n">
        <x:v>0.32740352281322166</x:v>
      </x:c>
      <x:c r="P25" s="158" t="n">
        <x:v>0.3708834608928367</x:v>
      </x:c>
      <x:c r="Q25" s="158" t="n">
        <x:v>0.3778339340071825</x:v>
      </x:c>
      <x:c r="R25" s="158" t="n">
        <x:v>0.4840266841862906</x:v>
      </x:c>
      <x:c r="S25" s="334" t="n">
        <x:v>0.36769177131224273</x:v>
      </x:c>
    </x:row>
    <x:row r="26" ht="12.75" customHeight="1">
      <x:c r="A26" s="335"/>
      <x:c r="B26" s="232"/>
      <x:c r="C26" s="145"/>
      <x:c r="D26" s="159"/>
      <x:c r="E26" s="159"/>
      <x:c r="F26" s="159"/>
      <x:c r="G26" s="145"/>
      <x:c r="H26" s="159"/>
      <x:c r="I26" s="145"/>
      <x:c r="J26" s="159"/>
      <x:c r="K26" s="159" t="str">
        <x:v>W X</x:v>
      </x:c>
      <x:c r="L26" s="159"/>
      <x:c r="M26" s="145"/>
      <x:c r="N26" s="159" t="str">
        <x:v>AA</x:v>
      </x:c>
      <x:c r="O26" s="159"/>
      <x:c r="P26" s="159" t="str">
        <x:v>AA</x:v>
      </x:c>
      <x:c r="Q26" s="159" t="str">
        <x:v>AA</x:v>
      </x:c>
      <x:c r="R26" s="159" t="str">
        <x:v>AA AC</x:v>
      </x:c>
      <x:c r="S26" s="336" t="str">
        <x:v>AA</x:v>
      </x:c>
    </x:row>
    <x:row r="27" ht="15" customHeight="1">
      <x:c r="A27" s="333" t="str">
        <x:v>Gotten worse</x:v>
      </x:c>
      <x:c r="B27" s="219" t="n">
        <x:v>0.4750447804316648</x:v>
      </x:c>
      <x:c r="C27" s="144" t="n">
        <x:v>0.4677600656719706</x:v>
      </x:c>
      <x:c r="D27" s="158" t="n">
        <x:v>0.5218715569811572</x:v>
      </x:c>
      <x:c r="E27" s="158" t="n">
        <x:v>0.4377758096899469</x:v>
      </x:c>
      <x:c r="F27" s="158" t="n">
        <x:v>0.46707813158081923</x:v>
      </x:c>
      <x:c r="G27" s="144" t="n">
        <x:v>0.41039177672817956</x:v>
      </x:c>
      <x:c r="H27" s="158" t="n">
        <x:v>0.5375913606218571</x:v>
      </x:c>
      <x:c r="I27" s="144" t="n">
        <x:v>0.4814350154074909</x:v>
      </x:c>
      <x:c r="J27" s="158" t="n">
        <x:v>0.5408304325371383</x:v>
      </x:c>
      <x:c r="K27" s="158" t="n">
        <x:v>0.39269105384322045</x:v>
      </x:c>
      <x:c r="L27" s="158" t="n">
        <x:v>0.4945616184879223</x:v>
      </x:c>
      <x:c r="M27" s="144" t="n">
        <x:v>0.6283165324853702</x:v>
      </x:c>
      <x:c r="N27" s="158" t="n">
        <x:v>0.4805857800418375</x:v>
      </x:c>
      <x:c r="O27" s="158" t="n">
        <x:v>0.4780142301696706</x:v>
      </x:c>
      <x:c r="P27" s="158" t="n">
        <x:v>0.4096340838642823</x:v>
      </x:c>
      <x:c r="Q27" s="158" t="n">
        <x:v>0.4282147122509713</x:v>
      </x:c>
      <x:c r="R27" s="158" t="n">
        <x:v>0.22839375818733818</x:v>
      </x:c>
      <x:c r="S27" s="334" t="n">
        <x:v>0.46430035469338327</x:v>
      </x:c>
    </x:row>
    <x:row r="28" ht="19.5" customHeight="1">
      <x:c r="A28" s="335"/>
      <x:c r="B28" s="232"/>
      <x:c r="C28" s="145"/>
      <x:c r="D28" s="159" t="str">
        <x:v>S</x:v>
      </x:c>
      <x:c r="E28" s="159"/>
      <x:c r="F28" s="159"/>
      <x:c r="G28" s="145"/>
      <x:c r="H28" s="159" t="str">
        <x:v>U</x:v>
      </x:c>
      <x:c r="I28" s="145" t="str">
        <x:v>Y</x:v>
      </x:c>
      <x:c r="J28" s="159" t="str">
        <x:v>Y</x:v>
      </x:c>
      <x:c r="K28" s="159"/>
      <x:c r="L28" s="159" t="str">
        <x:v>Y</x:v>
      </x:c>
      <x:c r="M28" s="145" t="str">
        <x:v>AB AC AD AE AF AG</x:v>
      </x:c>
      <x:c r="N28" s="159" t="str">
        <x:v>AF</x:v>
      </x:c>
      <x:c r="O28" s="159" t="str">
        <x:v>AF</x:v>
      </x:c>
      <x:c r="P28" s="159" t="str">
        <x:v>AF</x:v>
      </x:c>
      <x:c r="Q28" s="159" t="str">
        <x:v>AF</x:v>
      </x:c>
      <x:c r="R28" s="159"/>
      <x:c r="S28" s="336" t="str">
        <x:v>AF</x:v>
      </x:c>
    </x:row>
    <x:row r="29" ht="15" customHeight="1">
      <x:c r="A29" s="333" t="str">
        <x:v>Not sure</x:v>
      </x:c>
      <x:c r="B29" s="219" t="n">
        <x:v>0.006139249905654322</x:v>
      </x:c>
      <x:c r="C29" s="144" t="n">
        <x:v>0.012009686693453902</x:v>
      </x:c>
      <x:c r="D29" s="158" t="n">
        <x:v>0.008962150250797832</x:v>
      </x:c>
      <x:c r="E29" s="158" t="n">
        <x:v>0</x:v>
      </x:c>
      <x:c r="F29" s="158" t="n">
        <x:v>0.005567591911955314</x:v>
      </x:c>
      <x:c r="G29" s="144" t="n">
        <x:v>0.001312073661084092</x:v>
      </x:c>
      <x:c r="H29" s="158" t="n">
        <x:v>0.010809154608890082</x:v>
      </x:c>
      <x:c r="I29" s="144" t="n">
        <x:v>0.010555708220348398</x:v>
      </x:c>
      <x:c r="J29" s="158" t="n">
        <x:v>0.005401710582778081</x:v>
      </x:c>
      <x:c r="K29" s="158" t="n">
        <x:v>0.0058173757794179656</x:v>
      </x:c>
      <x:c r="L29" s="158" t="n">
        <x:v>0</x:v>
      </x:c>
      <x:c r="M29" s="144" t="n">
        <x:v>0.011356968419862503</x:v>
      </x:c>
      <x:c r="N29" s="158" t="n">
        <x:v>0.004824397245031839</x:v>
      </x:c>
      <x:c r="O29" s="158" t="n">
        <x:v>0.0041224481288787244</x:v>
      </x:c>
      <x:c r="P29" s="158" t="n">
        <x:v>0</x:v>
      </x:c>
      <x:c r="Q29" s="158" t="n">
        <x:v>0.012744711273324572</x:v>
      </x:c>
      <x:c r="R29" s="158" t="n">
        <x:v>0</x:v>
      </x:c>
      <x:c r="S29" s="334" t="n">
        <x:v>0.007412467391548851</x:v>
      </x:c>
    </x:row>
    <x:row r="30" ht="12.75" customHeight="1">
      <x:c r="A30" s="335"/>
      <x:c r="B30" s="232"/>
      <x:c r="C30" s="145"/>
      <x:c r="D30" s="159"/>
      <x:c r="E30" s="159"/>
      <x:c r="F30" s="159"/>
      <x:c r="G30" s="145"/>
      <x:c r="H30" s="159" t="str">
        <x:v>U</x:v>
      </x:c>
      <x:c r="I30" s="145"/>
      <x:c r="J30" s="159"/>
      <x:c r="K30" s="159"/>
      <x:c r="L30" s="159"/>
      <x:c r="M30" s="145"/>
      <x:c r="N30" s="159"/>
      <x:c r="O30" s="159"/>
      <x:c r="P30" s="159"/>
      <x:c r="Q30" s="159"/>
      <x:c r="R30" s="159"/>
      <x:c r="S30" s="336"/>
    </x:row>
    <x:row r="31" ht="15" customHeight="1">
      <x:c r="A31" s="345" t="str">
        <x:v>Improved minus Worse</x:v>
      </x:c>
      <x:c r="B31" s="323" t="n">
        <x:f>(SUM(B23)-SUM(B27))*100</x:f>
        <x:v>-30.51124490364564</x:v>
      </x:c>
      <x:c r="C31" s="150" t="n">
        <x:f>(SUM(C23)-SUM(C27))*100</x:f>
        <x:v>-26.749772974043886</x:v>
      </x:c>
      <x:c r="D31" s="164" t="n">
        <x:f>(SUM(D23)-SUM(D27))*100</x:f>
        <x:v>-36.69948752037878</x:v>
      </x:c>
      <x:c r="E31" s="164" t="n">
        <x:f>(SUM(E23)-SUM(E27))*100</x:f>
        <x:v>-22.15226777890792</x:v>
      </x:c>
      <x:c r="F31" s="164" t="n">
        <x:f>(SUM(F23)-SUM(F27))*100</x:f>
        <x:v>-32.16570192451875</x:v>
      </x:c>
      <x:c r="G31" s="150" t="n">
        <x:f>(SUM(G23)-SUM(G27))*100</x:f>
        <x:v>-18.939079113566446</x:v>
      </x:c>
      <x:c r="H31" s="164" t="n">
        <x:f>(SUM(H23)-SUM(H27))*100</x:f>
        <x:v>-41.70638440378318</x:v>
      </x:c>
      <x:c r="I31" s="150" t="n">
        <x:f>(SUM(I23)-SUM(I27))*100</x:f>
        <x:v>-26.643716943251995</x:v>
      </x:c>
      <x:c r="J31" s="164" t="n">
        <x:f>(SUM(J23)-SUM(J27))*100</x:f>
        <x:v>-41.00974090099793</x:v>
      </x:c>
      <x:c r="K31" s="164" t="n">
        <x:f>(SUM(K23)-SUM(K27))*100</x:f>
        <x:v>-21.426234400716652</x:v>
      </x:c>
      <x:c r="L31" s="164" t="n">
        <x:f>(SUM(L23)-SUM(L27))*100</x:f>
        <x:v>-35.586632299091114</x:v>
      </x:c>
      <x:c r="M31" s="150" t="n">
        <x:f>(SUM(M23)-SUM(M27))*100</x:f>
        <x:v>-53.05797633883975</x:v>
      </x:c>
      <x:c r="N31" s="164" t="n">
        <x:f>(SUM(N23)-SUM(N27))*100</x:f>
        <x:v>-33.65081631991577</x:v>
      </x:c>
      <x:c r="O31" s="164" t="n">
        <x:f>(SUM(O23)-SUM(O27))*100</x:f>
        <x:v>-28.75544312814412</x:v>
      </x:c>
      <x:c r="P31" s="164" t="n">
        <x:f>(SUM(P23)-SUM(P27))*100</x:f>
        <x:v>-19.015162862140087</x:v>
      </x:c>
      <x:c r="Q31" s="164" t="n">
        <x:f>(SUM(Q23)-SUM(Q27))*100</x:f>
        <x:v>-24.70080697824497</x:v>
      </x:c>
      <x:c r="R31" s="166" t="n">
        <x:f>(SUM(R23)-SUM(R27))*100</x:f>
        <x:v>5.918579943903321</x:v>
      </x:c>
      <x:c r="S31" s="346" t="n">
        <x:f>(SUM(S23)-SUM(S27))*100</x:f>
        <x:v>-30.370494809055852</x:v>
      </x:c>
    </x:row>
    <x:row r="32" ht="12.75" customHeight="1">
      <x:c r="A32" s="347"/>
      <x:c r="B32" s="348"/>
      <x:c r="C32" s="349"/>
      <x:c r="D32" s="350"/>
      <x:c r="E32" s="350"/>
      <x:c r="F32" s="350"/>
      <x:c r="G32" s="349"/>
      <x:c r="H32" s="350"/>
      <x:c r="I32" s="349"/>
      <x:c r="J32" s="350"/>
      <x:c r="K32" s="350"/>
      <x:c r="L32" s="350"/>
      <x:c r="M32" s="349"/>
      <x:c r="N32" s="350"/>
      <x:c r="O32" s="350"/>
      <x:c r="P32" s="350"/>
      <x:c r="Q32" s="350"/>
      <x:c r="R32" s="350"/>
      <x:c r="S32" s="351"/>
    </x:row>
    <x:row r="34" ht="17.25" customHeight="1">
      <x:c r="A34" s="324" t="str">
        <x:v>Response</x:v>
      </x:c>
      <x:c r="B34" s="325" t="str">
        <x:v>Total
(–)</x:v>
      </x:c>
      <x:c r="C34" s="326" t="str">
        <x:v>Community type</x:v>
      </x:c>
      <x:c r="D34" s="327"/>
      <x:c r="E34" s="327"/>
      <x:c r="F34" s="327"/>
      <x:c r="G34" s="326" t="str">
        <x:v>Trump approval</x:v>
      </x:c>
      <x:c r="H34" s="327"/>
      <x:c r="I34" s="327"/>
      <x:c r="J34" s="327"/>
      <x:c r="K34" s="328"/>
    </x:row>
    <x:row r="35" ht="36" customHeight="1">
      <x:c r="A35" s="329"/>
      <x:c r="B35" s="186"/>
      <x:c r="C35" s="64" t="str">
        <x:v>City
(AH)</x:v>
      </x:c>
      <x:c r="D35" s="155" t="str">
        <x:v>Rural or country area
(AI)</x:v>
      </x:c>
      <x:c r="E35" s="155" t="str">
        <x:v>Small town not near a city
(AJ)</x:v>
      </x:c>
      <x:c r="F35" s="155" t="str">
        <x:v>Suburb near a city
(AK)</x:v>
      </x:c>
      <x:c r="G35" s="64" t="str">
        <x:v>Strongly approve
(AL)</x:v>
      </x:c>
      <x:c r="H35" s="155" t="str">
        <x:v>Somewhat approve
(AM)</x:v>
      </x:c>
      <x:c r="I35" s="155" t="str">
        <x:v>Somewhat disapprove
(AN)</x:v>
      </x:c>
      <x:c r="J35" s="155" t="str">
        <x:v>Strongly disapprove
(AO)</x:v>
      </x:c>
      <x:c r="K35" s="330" t="str">
        <x:v>Not sure
(AP)</x:v>
      </x:c>
    </x:row>
    <x:row r="36" ht="20.25" customHeight="1">
      <x:c r="A36" s="331" t="str">
        <x:v>Total</x:v>
      </x:c>
      <x:c r="B36" s="206" t="n">
        <x:v>1213</x:v>
      </x:c>
      <x:c r="C36" s="143" t="n">
        <x:v>348</x:v>
      </x:c>
      <x:c r="D36" s="157" t="n">
        <x:v>281</x:v>
      </x:c>
      <x:c r="E36" s="157" t="n">
        <x:v>193</x:v>
      </x:c>
      <x:c r="F36" s="157" t="n">
        <x:v>391</x:v>
      </x:c>
      <x:c r="G36" s="143" t="n">
        <x:v>284</x:v>
      </x:c>
      <x:c r="H36" s="157" t="n">
        <x:v>223</x:v>
      </x:c>
      <x:c r="I36" s="157" t="n">
        <x:v>65</x:v>
      </x:c>
      <x:c r="J36" s="157" t="n">
        <x:v>629</x:v>
      </x:c>
      <x:c r="K36" s="332" t="n">
        <x:v>12</x:v>
      </x:c>
    </x:row>
    <x:row r="37" ht="15" customHeight="1">
      <x:c r="A37" s="333" t="str">
        <x:v>Improved</x:v>
      </x:c>
      <x:c r="B37" s="219" t="n">
        <x:v>0.16993233139520839</x:v>
      </x:c>
      <x:c r="C37" s="144" t="n">
        <x:v>0.16015627544889288</x:v>
      </x:c>
      <x:c r="D37" s="158" t="n">
        <x:v>0.16715809905446716</x:v>
      </x:c>
      <x:c r="E37" s="158" t="n">
        <x:v>0.21005376843326182</x:v>
      </x:c>
      <x:c r="F37" s="158" t="n">
        <x:v>0.1608191420898142</x:v>
      </x:c>
      <x:c r="G37" s="144" t="n">
        <x:v>0.4316902505396797</x:v>
      </x:c>
      <x:c r="H37" s="158" t="n">
        <x:v>0.18976366924014645</x:v>
      </x:c>
      <x:c r="I37" s="158" t="n">
        <x:v>0.18016144976683648</x:v>
      </x:c>
      <x:c r="J37" s="158" t="n">
        <x:v>0.04295215722413583</x:v>
      </x:c>
      <x:c r="K37" s="334" t="n">
        <x:v>0.2068156103845476</x:v>
      </x:c>
    </x:row>
    <x:row r="38" ht="12.75" customHeight="1">
      <x:c r="A38" s="335"/>
      <x:c r="B38" s="232"/>
      <x:c r="C38" s="145"/>
      <x:c r="D38" s="159"/>
      <x:c r="E38" s="159"/>
      <x:c r="F38" s="159"/>
      <x:c r="G38" s="145" t="str">
        <x:v>AM AN AO</x:v>
      </x:c>
      <x:c r="H38" s="159" t="str">
        <x:v>AO</x:v>
      </x:c>
      <x:c r="I38" s="159" t="str">
        <x:v>AO</x:v>
      </x:c>
      <x:c r="J38" s="159"/>
      <x:c r="K38" s="336"/>
    </x:row>
    <x:row r="39" ht="15" customHeight="1">
      <x:c r="A39" s="333" t="str">
        <x:v>Stayed about the same</x:v>
      </x:c>
      <x:c r="B39" s="219" t="n">
        <x:v>0.3488836382674774</x:v>
      </x:c>
      <x:c r="C39" s="144" t="n">
        <x:v>0.3069652726294224</x:v>
      </x:c>
      <x:c r="D39" s="158" t="n">
        <x:v>0.39635418114749116</x:v>
      </x:c>
      <x:c r="E39" s="158" t="n">
        <x:v>0.3181902016216426</x:v>
      </x:c>
      <x:c r="F39" s="158" t="n">
        <x:v>0.36716754240928756</x:v>
      </x:c>
      <x:c r="G39" s="144" t="n">
        <x:v>0.45277904119043816</x:v>
      </x:c>
      <x:c r="H39" s="158" t="n">
        <x:v>0.5074255701855839</x:v>
      </x:c>
      <x:c r="I39" s="158" t="n">
        <x:v>0.4345753408679911</x:v>
      </x:c>
      <x:c r="J39" s="158" t="n">
        <x:v>0.23502224825249057</x:v>
      </x:c>
      <x:c r="K39" s="334" t="n">
        <x:v>0.4578756782360017</x:v>
      </x:c>
    </x:row>
    <x:row r="40" ht="12.75" customHeight="1">
      <x:c r="A40" s="335"/>
      <x:c r="B40" s="232"/>
      <x:c r="C40" s="145"/>
      <x:c r="D40" s="159" t="str">
        <x:v>AH</x:v>
      </x:c>
      <x:c r="E40" s="159"/>
      <x:c r="F40" s="159"/>
      <x:c r="G40" s="145" t="str">
        <x:v>AO</x:v>
      </x:c>
      <x:c r="H40" s="159" t="str">
        <x:v>AO</x:v>
      </x:c>
      <x:c r="I40" s="159" t="str">
        <x:v>AO</x:v>
      </x:c>
      <x:c r="J40" s="159"/>
      <x:c r="K40" s="336"/>
    </x:row>
    <x:row r="41" ht="15" customHeight="1">
      <x:c r="A41" s="333" t="str">
        <x:v>Gotten worse</x:v>
      </x:c>
      <x:c r="B41" s="219" t="n">
        <x:v>0.4750447804316648</x:v>
      </x:c>
      <x:c r="C41" s="144" t="n">
        <x:v>0.529918815778974</x:v>
      </x:c>
      <x:c r="D41" s="158" t="n">
        <x:v>0.430291555829483</x:v>
      </x:c>
      <x:c r="E41" s="158" t="n">
        <x:v>0.46162510257179984</x:v>
      </x:c>
      <x:c r="F41" s="158" t="n">
        <x:v>0.4650570596704932</x:v>
      </x:c>
      <x:c r="G41" s="144" t="n">
        <x:v>0.1016262901541794</x:v>
      </x:c>
      <x:c r="H41" s="158" t="n">
        <x:v>0.2984598337265916</x:v>
      </x:c>
      <x:c r="I41" s="158" t="n">
        <x:v>0.3852632093651728</x:v>
      </x:c>
      <x:c r="J41" s="158" t="n">
        <x:v>0.722025594523375</x:v>
      </x:c>
      <x:c r="K41" s="334" t="n">
        <x:v>0.12166105530554225</x:v>
      </x:c>
    </x:row>
    <x:row r="42" ht="12.75" customHeight="1">
      <x:c r="A42" s="335"/>
      <x:c r="B42" s="232"/>
      <x:c r="C42" s="145" t="str">
        <x:v>AI</x:v>
      </x:c>
      <x:c r="D42" s="159"/>
      <x:c r="E42" s="159"/>
      <x:c r="F42" s="159"/>
      <x:c r="G42" s="145"/>
      <x:c r="H42" s="159" t="str">
        <x:v>AL</x:v>
      </x:c>
      <x:c r="I42" s="159" t="str">
        <x:v>AL</x:v>
      </x:c>
      <x:c r="J42" s="159" t="str">
        <x:v>AL AM AN AP</x:v>
      </x:c>
      <x:c r="K42" s="336"/>
    </x:row>
    <x:row r="43" ht="15" customHeight="1">
      <x:c r="A43" s="333" t="str">
        <x:v>Not sure</x:v>
      </x:c>
      <x:c r="B43" s="219" t="n">
        <x:v>0.006139249905654322</x:v>
      </x:c>
      <x:c r="C43" s="144" t="n">
        <x:v>0.0029596361427096677</x:v>
      </x:c>
      <x:c r="D43" s="158" t="n">
        <x:v>0.00619616396855858</x:v>
      </x:c>
      <x:c r="E43" s="158" t="n">
        <x:v>0.010130927373296284</x:v>
      </x:c>
      <x:c r="F43" s="158" t="n">
        <x:v>0.0069562558304041575</x:v>
      </x:c>
      <x:c r="G43" s="144" t="n">
        <x:v>0.013904418115702756</x:v>
      </x:c>
      <x:c r="H43" s="158" t="n">
        <x:v>0.00435092684767844</x:v>
      </x:c>
      <x:c r="I43" s="158" t="n">
        <x:v>0</x:v>
      </x:c>
      <x:c r="J43" s="158" t="n">
        <x:v>0</x:v>
      </x:c>
      <x:c r="K43" s="334" t="n">
        <x:v>0.21364765607390834</x:v>
      </x:c>
    </x:row>
    <x:row r="44" ht="12.75" customHeight="1">
      <x:c r="A44" s="335"/>
      <x:c r="B44" s="232"/>
      <x:c r="C44" s="145"/>
      <x:c r="D44" s="159"/>
      <x:c r="E44" s="159"/>
      <x:c r="F44" s="159"/>
      <x:c r="G44" s="145" t="str">
        <x:v>AO</x:v>
      </x:c>
      <x:c r="H44" s="159"/>
      <x:c r="I44" s="159"/>
      <x:c r="J44" s="159"/>
      <x:c r="K44" s="336" t="str">
        <x:v>AL AM AN AO</x:v>
      </x:c>
    </x:row>
    <x:row r="45" ht="15" customHeight="1">
      <x:c r="A45" s="345" t="str">
        <x:v>Improved minus Worse</x:v>
      </x:c>
      <x:c r="B45" s="323" t="n">
        <x:f>(SUM(B37)-SUM(B41))*100</x:f>
        <x:v>-30.51124490364564</x:v>
      </x:c>
      <x:c r="C45" s="150" t="n">
        <x:f>(SUM(C37)-SUM(C41))*100</x:f>
        <x:v>-36.97625403300812</x:v>
      </x:c>
      <x:c r="D45" s="164" t="n">
        <x:f>(SUM(D37)-SUM(D41))*100</x:f>
        <x:v>-26.31334567750158</x:v>
      </x:c>
      <x:c r="E45" s="164" t="n">
        <x:f>(SUM(E37)-SUM(E41))*100</x:f>
        <x:v>-25.157133413853806</x:v>
      </x:c>
      <x:c r="F45" s="164" t="n">
        <x:f>(SUM(F37)-SUM(F41))*100</x:f>
        <x:v>-30.423791758067896</x:v>
      </x:c>
      <x:c r="G45" s="153" t="n">
        <x:f>(SUM(G37)-SUM(G41))*100</x:f>
        <x:v>33.00639603855003</x:v>
      </x:c>
      <x:c r="H45" s="164" t="n">
        <x:f>(SUM(H37)-SUM(H41))*100</x:f>
        <x:v>-10.869616448644512</x:v>
      </x:c>
      <x:c r="I45" s="164" t="n">
        <x:f>(SUM(I37)-SUM(I41))*100</x:f>
        <x:v>-20.510175959833628</x:v>
      </x:c>
      <x:c r="J45" s="164" t="n">
        <x:f>(SUM(J37)-SUM(J41))*100</x:f>
        <x:v>-67.90734372992392</x:v>
      </x:c>
      <x:c r="K45" s="352" t="n">
        <x:f>(SUM(K37)-SUM(K41))*100</x:f>
        <x:v>8.515455507900535</x:v>
      </x:c>
    </x:row>
    <x:row r="46" ht="12.75" customHeight="1">
      <x:c r="A46" s="347"/>
      <x:c r="B46" s="348"/>
      <x:c r="C46" s="349"/>
      <x:c r="D46" s="350"/>
      <x:c r="E46" s="350"/>
      <x:c r="F46" s="350"/>
      <x:c r="G46" s="349"/>
      <x:c r="H46" s="350"/>
      <x:c r="I46" s="350"/>
      <x:c r="J46" s="350"/>
      <x:c r="K46" s="351"/>
    </x:row>
    <x:row r="48" ht="20.25" customHeight="1">
      <x:c r="A48" s="171" t="str">
        <x:v>Column percentages. Bases are weighted. Unweighted subgroup bases were not provided. Subgroups with weighted base less than 6 are not shown. Letters identify values significantly higher than the referenced column within the same banner at the 95% confidence level.</x:v>
      </x:c>
      <x:c r="B48" s="171"/>
      <x:c r="C48" s="171"/>
      <x:c r="D48" s="171"/>
      <x:c r="E48" s="171"/>
      <x:c r="F48" s="171"/>
      <x:c r="G48" s="171"/>
      <x:c r="H48" s="171"/>
      <x:c r="I48" s="171"/>
      <x:c r="J48" s="171"/>
      <x:c r="K48" s="171"/>
      <x:c r="L48" s="171"/>
      <x:c r="M48" s="171"/>
      <x:c r="N48" s="171"/>
      <x:c r="O48" s="171"/>
      <x:c r="P48" s="171"/>
      <x:c r="Q48" s="171"/>
      <x:c r="R48" s="171"/>
      <x:c r="S48" s="171"/>
    </x:row>
  </x:sheetData>
  <x:mergeCells>
    <x:mergeCell ref="A1:S1"/>
    <x:mergeCell ref="A2:S2"/>
    <x:mergeCell ref="A3:S3"/>
    <x:mergeCell ref="A4:S4"/>
    <x:mergeCell ref="A6:A7"/>
    <x:mergeCell ref="B6:B7"/>
    <x:mergeCell ref="C6:F6"/>
    <x:mergeCell ref="G6:K6"/>
    <x:mergeCell ref="L6:R6"/>
    <x:mergeCell ref="A9:A10"/>
    <x:mergeCell ref="A11:A12"/>
    <x:mergeCell ref="A13:A14"/>
    <x:mergeCell ref="A15:A16"/>
    <x:mergeCell ref="A17:A18"/>
    <x:mergeCell ref="A20:A21"/>
    <x:mergeCell ref="B20:B21"/>
    <x:mergeCell ref="C20:F20"/>
    <x:mergeCell ref="G20:H20"/>
    <x:mergeCell ref="I20:L20"/>
    <x:mergeCell ref="M20:S20"/>
    <x:mergeCell ref="A23:A24"/>
    <x:mergeCell ref="A25:A26"/>
    <x:mergeCell ref="A27:A28"/>
    <x:mergeCell ref="A29:A30"/>
    <x:mergeCell ref="A31:A32"/>
    <x:mergeCell ref="A34:A35"/>
    <x:mergeCell ref="B34:B35"/>
    <x:mergeCell ref="C34:F34"/>
    <x:mergeCell ref="G34:K34"/>
    <x:mergeCell ref="A37:A38"/>
    <x:mergeCell ref="A39:A40"/>
    <x:mergeCell ref="A41:A42"/>
    <x:mergeCell ref="A43:A44"/>
    <x:mergeCell ref="A45:A46"/>
    <x:mergeCell ref="A48:S48"/>
  </x:mergeCells>
  <x:pageMargins left="0.7" right="0.7" top="0.75" bottom="0.75" header="0.3" footer="0.3"/>
  <x:pageSetup paperSize="1" orientation="landscape"/>
</x:worksheet>
</file>

<file path=xl/worksheets/sheet11.xml><?xml version="1.0" encoding="utf-8"?>
<x:worksheet xmlns:x="http://schemas.openxmlformats.org/spreadsheetml/2006/main">
  <x:sheetViews>
    <x:sheetView showGridLines="0" workbookViewId="0">
      <x:pane xSplit="1" ySplit="4" topLeftCell="B5" activePane="bottomRight" state="frozen"/>
    </x:sheetView>
  </x:sheetViews>
  <x:sheetFormatPr defaultRowHeight="15"/>
  <x:cols>
    <x:col min="1" max="1" width="36" hidden="0" customWidth="1"/>
    <x:col min="2" max="2" width="11.880000114440918" hidden="0" customWidth="1"/>
    <x:col min="3" max="3" width="9.75" hidden="0" customWidth="1"/>
    <x:col min="4" max="4" width="9.75" hidden="0" customWidth="1"/>
    <x:col min="5" max="5" width="9.75" hidden="0" customWidth="1"/>
    <x:col min="6" max="6" width="9.75" hidden="0" customWidth="1"/>
    <x:col min="7" max="7" width="9.75" hidden="0" customWidth="1"/>
    <x:col min="8" max="8" width="9.75" hidden="0" customWidth="1"/>
    <x:col min="9" max="9" width="9.75" hidden="0" customWidth="1"/>
    <x:col min="10" max="10" width="9.75" hidden="0" customWidth="1"/>
    <x:col min="11" max="11" width="9.75" hidden="0" customWidth="1"/>
    <x:col min="12" max="12" width="9.75" hidden="0" customWidth="1"/>
    <x:col min="13" max="13" width="9.75" hidden="0" customWidth="1"/>
    <x:col min="14" max="14" width="9.75" hidden="0" customWidth="1"/>
    <x:col min="15" max="15" width="9.75" hidden="0" customWidth="1"/>
    <x:col min="16" max="16" width="9.75" hidden="0" customWidth="1"/>
    <x:col min="17" max="17" width="9.75" hidden="0" customWidth="1"/>
    <x:col min="18" max="18" width="9.75" hidden="0" customWidth="1"/>
    <x:col min="19" max="19" width="9.75" hidden="0" customWidth="1"/>
  </x:cols>
  <x:sheetData>
    <x:row r="1" ht="12.75" customHeight="1">
      <x:c r="A1" s="36" t="str">
        <x:v>CROSSTABS / LAW</x:v>
      </x:c>
      <x:c r="B1" s="1"/>
      <x:c r="C1" s="1"/>
      <x:c r="D1" s="1"/>
      <x:c r="E1" s="1"/>
      <x:c r="F1" s="1"/>
      <x:c r="G1" s="1"/>
      <x:c r="H1" s="1"/>
      <x:c r="I1" s="1"/>
      <x:c r="J1" s="1"/>
      <x:c r="K1" s="1"/>
      <x:c r="L1" s="1"/>
      <x:c r="M1" s="1"/>
      <x:c r="N1" s="1"/>
      <x:c r="O1" s="1"/>
      <x:c r="P1" s="1"/>
      <x:c r="Q1" s="1"/>
      <x:c r="R1" s="1"/>
      <x:c r="S1" s="1"/>
    </x:row>
    <x:row r="2" ht="18.75" customHeight="1">
      <x:c r="A2" s="37" t="str">
        <x:v>Q12 / Harris counterfactual</x:v>
      </x:c>
      <x:c r="B2" s="1"/>
      <x:c r="C2" s="1"/>
      <x:c r="D2" s="1"/>
      <x:c r="E2" s="1"/>
      <x:c r="F2" s="1"/>
      <x:c r="G2" s="1"/>
      <x:c r="H2" s="1"/>
      <x:c r="I2" s="1"/>
      <x:c r="J2" s="1"/>
      <x:c r="K2" s="1"/>
      <x:c r="L2" s="1"/>
      <x:c r="M2" s="1"/>
      <x:c r="N2" s="1"/>
      <x:c r="O2" s="1"/>
      <x:c r="P2" s="1"/>
      <x:c r="Q2" s="1"/>
      <x:c r="R2" s="1"/>
      <x:c r="S2" s="1"/>
    </x:row>
    <x:row r="3" ht="22.5" customHeight="1">
      <x:c r="A3" s="174" t="str">
        <x:v>If Kamala Harris had been president instead of Donald Trump over the past two years, do you think your financial situation would be better, worse, or about the same as it is today?</x:v>
      </x:c>
      <x:c r="B3" s="1"/>
      <x:c r="C3" s="1"/>
      <x:c r="D3" s="1"/>
      <x:c r="E3" s="1"/>
      <x:c r="F3" s="1"/>
      <x:c r="G3" s="1"/>
      <x:c r="H3" s="1"/>
      <x:c r="I3" s="1"/>
      <x:c r="J3" s="1"/>
      <x:c r="K3" s="1"/>
      <x:c r="L3" s="1"/>
      <x:c r="M3" s="1"/>
      <x:c r="N3" s="1"/>
      <x:c r="O3" s="1"/>
      <x:c r="P3" s="1"/>
      <x:c r="Q3" s="1"/>
      <x:c r="R3" s="1"/>
      <x:c r="S3" s="1"/>
    </x:row>
    <x:row r="4" ht="12.75" customHeight="1">
      <x:c r="A4" s="175" t="str">
        <x:v>Weighted total: 1,213  |  Wisconsin  |  October 19–23, 2026  |  Column percentages; weighted bases</x:v>
      </x:c>
      <x:c r="B4" s="176"/>
      <x:c r="C4" s="176"/>
      <x:c r="D4" s="176"/>
      <x:c r="E4" s="176"/>
      <x:c r="F4" s="176"/>
      <x:c r="G4" s="176"/>
      <x:c r="H4" s="176"/>
      <x:c r="I4" s="176"/>
      <x:c r="J4" s="176"/>
      <x:c r="K4" s="176"/>
      <x:c r="L4" s="176"/>
      <x:c r="M4" s="176"/>
      <x:c r="N4" s="176"/>
      <x:c r="O4" s="176"/>
      <x:c r="P4" s="176"/>
      <x:c r="Q4" s="176"/>
      <x:c r="R4" s="176"/>
      <x:c r="S4" s="176"/>
    </x:row>
    <x:row r="6" ht="17.25" customHeight="1">
      <x:c r="A6" s="324" t="str">
        <x:v>Response</x:v>
      </x:c>
      <x:c r="B6" s="325" t="str">
        <x:v>Total
(–)</x:v>
      </x:c>
      <x:c r="C6" s="326" t="str">
        <x:v>Party identification</x:v>
      </x:c>
      <x:c r="D6" s="327"/>
      <x:c r="E6" s="327"/>
      <x:c r="F6" s="327"/>
      <x:c r="G6" s="326" t="str">
        <x:v>Political ideology</x:v>
      </x:c>
      <x:c r="H6" s="327"/>
      <x:c r="I6" s="327"/>
      <x:c r="J6" s="327"/>
      <x:c r="K6" s="327"/>
      <x:c r="L6" s="326" t="str">
        <x:v>Religion</x:v>
      </x:c>
      <x:c r="M6" s="327"/>
      <x:c r="N6" s="327"/>
      <x:c r="O6" s="327"/>
      <x:c r="P6" s="327"/>
      <x:c r="Q6" s="327"/>
      <x:c r="R6" s="328"/>
    </x:row>
    <x:row r="7" ht="28.5" customHeight="1">
      <x:c r="A7" s="329"/>
      <x:c r="B7" s="186"/>
      <x:c r="C7" s="64" t="str">
        <x:v>Democrat
(A)</x:v>
      </x:c>
      <x:c r="D7" s="155" t="str">
        <x:v>Independent
(B)</x:v>
      </x:c>
      <x:c r="E7" s="155" t="str">
        <x:v>Republican
(C)</x:v>
      </x:c>
      <x:c r="F7" s="155" t="str">
        <x:v>Something else
(D)</x:v>
      </x:c>
      <x:c r="G7" s="64" t="str">
        <x:v>Very cons.
(E)</x:v>
      </x:c>
      <x:c r="H7" s="155" t="str">
        <x:v>Smwt. cons.
(F)</x:v>
      </x:c>
      <x:c r="I7" s="155" t="str">
        <x:v>Mod.
(G)</x:v>
      </x:c>
      <x:c r="J7" s="155" t="str">
        <x:v>Smwt. lib.
(H)</x:v>
      </x:c>
      <x:c r="K7" s="155" t="str">
        <x:v>Very lib.
(I)</x:v>
      </x:c>
      <x:c r="L7" s="64" t="str">
        <x:v>Catholic
(J)</x:v>
      </x:c>
      <x:c r="M7" s="155" t="str">
        <x:v>Evangelical Christian
(K)</x:v>
      </x:c>
      <x:c r="N7" s="155" t="str">
        <x:v>Jewish
(L)</x:v>
      </x:c>
      <x:c r="O7" s="155" t="str">
        <x:v>Mainline Protestant
(M)</x:v>
      </x:c>
      <x:c r="P7" s="155" t="str">
        <x:v>Muslim
(N)</x:v>
      </x:c>
      <x:c r="Q7" s="155" t="str">
        <x:v>Other religion
(O)</x:v>
      </x:c>
      <x:c r="R7" s="330" t="str">
        <x:v>None
(P)</x:v>
      </x:c>
    </x:row>
    <x:row r="8" ht="20.25" customHeight="1">
      <x:c r="A8" s="331" t="str">
        <x:v>Total</x:v>
      </x:c>
      <x:c r="B8" s="206" t="n">
        <x:v>1213</x:v>
      </x:c>
      <x:c r="C8" s="143" t="n">
        <x:v>343</x:v>
      </x:c>
      <x:c r="D8" s="157" t="n">
        <x:v>387</x:v>
      </x:c>
      <x:c r="E8" s="157" t="n">
        <x:v>414</x:v>
      </x:c>
      <x:c r="F8" s="157" t="n">
        <x:v>69</x:v>
      </x:c>
      <x:c r="G8" s="143" t="n">
        <x:v>239</x:v>
      </x:c>
      <x:c r="H8" s="157" t="n">
        <x:v>283</x:v>
      </x:c>
      <x:c r="I8" s="157" t="n">
        <x:v>334</x:v>
      </x:c>
      <x:c r="J8" s="157" t="n">
        <x:v>219</x:v>
      </x:c>
      <x:c r="K8" s="157" t="n">
        <x:v>137</x:v>
      </x:c>
      <x:c r="L8" s="143" t="n">
        <x:v>364</x:v>
      </x:c>
      <x:c r="M8" s="157" t="n">
        <x:v>252</x:v>
      </x:c>
      <x:c r="N8" s="157" t="n">
        <x:v>13</x:v>
      </x:c>
      <x:c r="O8" s="157" t="n">
        <x:v>143</x:v>
      </x:c>
      <x:c r="P8" s="157" t="n">
        <x:v>10</x:v>
      </x:c>
      <x:c r="Q8" s="157" t="n">
        <x:v>153</x:v>
      </x:c>
      <x:c r="R8" s="332" t="n">
        <x:v>278</x:v>
      </x:c>
    </x:row>
    <x:row r="9" ht="15" customHeight="1">
      <x:c r="A9" s="333" t="str">
        <x:v>Better</x:v>
      </x:c>
      <x:c r="B9" s="219" t="n">
        <x:v>0.41490468387823626</x:v>
      </x:c>
      <x:c r="C9" s="144" t="n">
        <x:v>0.8120818963380905</x:v>
      </x:c>
      <x:c r="D9" s="158" t="n">
        <x:v>0.42888755827522773</x:v>
      </x:c>
      <x:c r="E9" s="158" t="n">
        <x:v>0.06293518209702327</x:v>
      </x:c>
      <x:c r="F9" s="158" t="n">
        <x:v>0.47552140699654694</x:v>
      </x:c>
      <x:c r="G9" s="144" t="n">
        <x:v>0.07117083017088421</x:v>
      </x:c>
      <x:c r="H9" s="158" t="n">
        <x:v>0.10492910113303243</x:v>
      </x:c>
      <x:c r="I9" s="158" t="n">
        <x:v>0.4966071486824102</x:v>
      </x:c>
      <x:c r="J9" s="158" t="n">
        <x:v>0.7790074712382835</x:v>
      </x:c>
      <x:c r="K9" s="158" t="n">
        <x:v>0.8749065249220358</x:v>
      </x:c>
      <x:c r="L9" s="144" t="n">
        <x:v>0.34867611163081913</x:v>
      </x:c>
      <x:c r="M9" s="158" t="n">
        <x:v>0.23060682679567826</x:v>
      </x:c>
      <x:c r="N9" s="158" t="n">
        <x:v>0.45412288187776023</x:v>
      </x:c>
      <x:c r="O9" s="158" t="n">
        <x:v>0.504567902369129</x:v>
      </x:c>
      <x:c r="P9" s="158" t="n">
        <x:v>0.26529923341939393</x:v>
      </x:c>
      <x:c r="Q9" s="158" t="n">
        <x:v>0.45253102907770804</x:v>
      </x:c>
      <x:c r="R9" s="334" t="n">
        <x:v>0.6056171169923826</x:v>
      </x:c>
    </x:row>
    <x:row r="10" ht="12.75" customHeight="1">
      <x:c r="A10" s="335"/>
      <x:c r="B10" s="232"/>
      <x:c r="C10" s="145" t="str">
        <x:v>B C D</x:v>
      </x:c>
      <x:c r="D10" s="159" t="str">
        <x:v>C</x:v>
      </x:c>
      <x:c r="E10" s="159"/>
      <x:c r="F10" s="159" t="str">
        <x:v>C</x:v>
      </x:c>
      <x:c r="G10" s="145"/>
      <x:c r="H10" s="159"/>
      <x:c r="I10" s="159" t="str">
        <x:v>E F</x:v>
      </x:c>
      <x:c r="J10" s="159" t="str">
        <x:v>E F G</x:v>
      </x:c>
      <x:c r="K10" s="159" t="str">
        <x:v>E F G H</x:v>
      </x:c>
      <x:c r="L10" s="145" t="str">
        <x:v>K</x:v>
      </x:c>
      <x:c r="M10" s="159"/>
      <x:c r="N10" s="159"/>
      <x:c r="O10" s="159" t="str">
        <x:v>J K</x:v>
      </x:c>
      <x:c r="P10" s="159"/>
      <x:c r="Q10" s="159" t="str">
        <x:v>J K</x:v>
      </x:c>
      <x:c r="R10" s="336" t="str">
        <x:v>J K M N O</x:v>
      </x:c>
    </x:row>
    <x:row r="11" ht="15" customHeight="1">
      <x:c r="A11" s="333" t="str">
        <x:v>About the same</x:v>
      </x:c>
      <x:c r="B11" s="219" t="n">
        <x:v>0.1129296111658499</x:v>
      </x:c>
      <x:c r="C11" s="144" t="n">
        <x:v>0.10475001540156446</x:v>
      </x:c>
      <x:c r="D11" s="158" t="n">
        <x:v>0.1579377649617829</x:v>
      </x:c>
      <x:c r="E11" s="158" t="n">
        <x:v>0.08267703091860716</x:v>
      </x:c>
      <x:c r="F11" s="158" t="n">
        <x:v>0.08274597920738425</x:v>
      </x:c>
      <x:c r="G11" s="144" t="n">
        <x:v>0.060683676109545365</x:v>
      </x:c>
      <x:c r="H11" s="158" t="n">
        <x:v>0.13038649159315296</x:v>
      </x:c>
      <x:c r="I11" s="158" t="n">
        <x:v>0.14641717980723495</x:v>
      </x:c>
      <x:c r="J11" s="158" t="n">
        <x:v>0.12160719363961531</x:v>
      </x:c>
      <x:c r="K11" s="158" t="n">
        <x:v>0.07274255677140942</x:v>
      </x:c>
      <x:c r="L11" s="144" t="n">
        <x:v>0.09790727446038758</x:v>
      </x:c>
      <x:c r="M11" s="158" t="n">
        <x:v>0.11847458183167286</x:v>
      </x:c>
      <x:c r="N11" s="158" t="n">
        <x:v>0.1076634521499953</x:v>
      </x:c>
      <x:c r="O11" s="158" t="n">
        <x:v>0.14711209842569933</x:v>
      </x:c>
      <x:c r="P11" s="158" t="n">
        <x:v>0.19177951971865595</x:v>
      </x:c>
      <x:c r="Q11" s="158" t="n">
        <x:v>0.11408825739564615</x:v>
      </x:c>
      <x:c r="R11" s="334" t="n">
        <x:v>0.10671755302319662</x:v>
      </x:c>
    </x:row>
    <x:row r="12" ht="12.75" customHeight="1">
      <x:c r="A12" s="335"/>
      <x:c r="B12" s="232"/>
      <x:c r="C12" s="145"/>
      <x:c r="D12" s="159" t="str">
        <x:v>A C</x:v>
      </x:c>
      <x:c r="E12" s="159"/>
      <x:c r="F12" s="159"/>
      <x:c r="G12" s="145"/>
      <x:c r="H12" s="159" t="str">
        <x:v>E</x:v>
      </x:c>
      <x:c r="I12" s="159" t="str">
        <x:v>E I</x:v>
      </x:c>
      <x:c r="J12" s="159" t="str">
        <x:v>E</x:v>
      </x:c>
      <x:c r="K12" s="159"/>
      <x:c r="L12" s="145"/>
      <x:c r="M12" s="159"/>
      <x:c r="N12" s="159"/>
      <x:c r="O12" s="159"/>
      <x:c r="P12" s="159"/>
      <x:c r="Q12" s="159"/>
      <x:c r="R12" s="336"/>
    </x:row>
    <x:row r="13" ht="15" customHeight="1">
      <x:c r="A13" s="333" t="str">
        <x:v>Worse</x:v>
      </x:c>
      <x:c r="B13" s="219" t="n">
        <x:v>0.4091704074076439</x:v>
      </x:c>
      <x:c r="C13" s="144" t="n">
        <x:v>0.051739307653753626</x:v>
      </x:c>
      <x:c r="D13" s="158" t="n">
        <x:v>0.3159749644748164</x:v>
      </x:c>
      <x:c r="E13" s="158" t="n">
        <x:v>0.809383915888006</x:v>
      </x:c>
      <x:c r="F13" s="158" t="n">
        <x:v>0.30559892950305556</x:v>
      </x:c>
      <x:c r="G13" s="144" t="n">
        <x:v>0.8366698074082851</x:v>
      </x:c>
      <x:c r="H13" s="158" t="n">
        <x:v>0.711357719322567</x:v>
      </x:c>
      <x:c r="I13" s="158" t="n">
        <x:v>0.24819143682516984</x:v>
      </x:c>
      <x:c r="J13" s="158" t="n">
        <x:v>0.039737208426726664</x:v>
      </x:c>
      <x:c r="K13" s="158" t="n">
        <x:v>0.020446462069769616</x:v>
      </x:c>
      <x:c r="L13" s="144" t="n">
        <x:v>0.4980287519983602</x:v>
      </x:c>
      <x:c r="M13" s="158" t="n">
        <x:v>0.5703118273492619</x:v>
      </x:c>
      <x:c r="N13" s="158" t="n">
        <x:v>0.3672966112813308</x:v>
      </x:c>
      <x:c r="O13" s="158" t="n">
        <x:v>0.31442464011932686</x:v>
      </x:c>
      <x:c r="P13" s="158" t="n">
        <x:v>0.5429212468619501</x:v>
      </x:c>
      <x:c r="Q13" s="158" t="n">
        <x:v>0.3784803061257518</x:v>
      </x:c>
      <x:c r="R13" s="334" t="n">
        <x:v>0.20927818179443455</x:v>
      </x:c>
    </x:row>
    <x:row r="14" ht="12.75" customHeight="1">
      <x:c r="A14" s="335"/>
      <x:c r="B14" s="232"/>
      <x:c r="C14" s="145"/>
      <x:c r="D14" s="159" t="str">
        <x:v>A</x:v>
      </x:c>
      <x:c r="E14" s="159" t="str">
        <x:v>A B D</x:v>
      </x:c>
      <x:c r="F14" s="159" t="str">
        <x:v>A</x:v>
      </x:c>
      <x:c r="G14" s="145" t="str">
        <x:v>F G H I</x:v>
      </x:c>
      <x:c r="H14" s="159" t="str">
        <x:v>G H I</x:v>
      </x:c>
      <x:c r="I14" s="159" t="str">
        <x:v>H I</x:v>
      </x:c>
      <x:c r="J14" s="159"/>
      <x:c r="K14" s="159"/>
      <x:c r="L14" s="145" t="str">
        <x:v>M O P</x:v>
      </x:c>
      <x:c r="M14" s="159" t="str">
        <x:v>M O P</x:v>
      </x:c>
      <x:c r="N14" s="159"/>
      <x:c r="O14" s="159" t="str">
        <x:v>P</x:v>
      </x:c>
      <x:c r="P14" s="159" t="str">
        <x:v>P</x:v>
      </x:c>
      <x:c r="Q14" s="159" t="str">
        <x:v>P</x:v>
      </x:c>
      <x:c r="R14" s="336"/>
    </x:row>
    <x:row r="15" ht="15" customHeight="1">
      <x:c r="A15" s="333" t="str">
        <x:v>Not sure</x:v>
      </x:c>
      <x:c r="B15" s="219" t="n">
        <x:v>0.06299529754827536</x:v>
      </x:c>
      <x:c r="C15" s="144" t="n">
        <x:v>0.03142878060659148</x:v>
      </x:c>
      <x:c r="D15" s="158" t="n">
        <x:v>0.09719971228817154</x:v>
      </x:c>
      <x:c r="E15" s="158" t="n">
        <x:v>0.04500387109636248</x:v>
      </x:c>
      <x:c r="F15" s="158" t="n">
        <x:v>0.1361336842930136</x:v>
      </x:c>
      <x:c r="G15" s="144" t="n">
        <x:v>0.03147568631128558</x:v>
      </x:c>
      <x:c r="H15" s="158" t="n">
        <x:v>0.053326687951247086</x:v>
      </x:c>
      <x:c r="I15" s="158" t="n">
        <x:v>0.10878423468518421</x:v>
      </x:c>
      <x:c r="J15" s="158" t="n">
        <x:v>0.059648126695374774</x:v>
      </x:c>
      <x:c r="K15" s="158" t="n">
        <x:v>0.03190445623678545</x:v>
      </x:c>
      <x:c r="L15" s="144" t="n">
        <x:v>0.05538786191043191</x:v>
      </x:c>
      <x:c r="M15" s="158" t="n">
        <x:v>0.08060676402338697</x:v>
      </x:c>
      <x:c r="N15" s="158" t="n">
        <x:v>0.07091705469091367</x:v>
      </x:c>
      <x:c r="O15" s="158" t="n">
        <x:v>0.033895359085845116</x:v>
      </x:c>
      <x:c r="P15" s="158" t="n">
        <x:v>0</x:v>
      </x:c>
      <x:c r="Q15" s="158" t="n">
        <x:v>0.05490040740089322</x:v>
      </x:c>
      <x:c r="R15" s="334" t="n">
        <x:v>0.07838714818998568</x:v>
      </x:c>
    </x:row>
    <x:row r="16" ht="12.75" customHeight="1">
      <x:c r="A16" s="335"/>
      <x:c r="B16" s="232"/>
      <x:c r="C16" s="145"/>
      <x:c r="D16" s="159" t="str">
        <x:v>A C</x:v>
      </x:c>
      <x:c r="E16" s="159"/>
      <x:c r="F16" s="159" t="str">
        <x:v>A C</x:v>
      </x:c>
      <x:c r="G16" s="145"/>
      <x:c r="H16" s="159"/>
      <x:c r="I16" s="159" t="str">
        <x:v>E F H I</x:v>
      </x:c>
      <x:c r="J16" s="159"/>
      <x:c r="K16" s="159"/>
      <x:c r="L16" s="145"/>
      <x:c r="M16" s="159" t="str">
        <x:v>M</x:v>
      </x:c>
      <x:c r="N16" s="159"/>
      <x:c r="O16" s="159"/>
      <x:c r="P16" s="159"/>
      <x:c r="Q16" s="159"/>
      <x:c r="R16" s="336"/>
    </x:row>
    <x:row r="17" ht="15" customHeight="1">
      <x:c r="A17" s="345" t="str">
        <x:v>Better minus Worse</x:v>
      </x:c>
      <x:c r="B17" s="358" t="n">
        <x:f>(SUM(B9)-SUM(B13))*100</x:f>
        <x:v>0.5734276470592381</x:v>
      </x:c>
      <x:c r="C17" s="153" t="n">
        <x:f>(SUM(C9)-SUM(C13))*100</x:f>
        <x:v>76.03425886843368</x:v>
      </x:c>
      <x:c r="D17" s="166" t="n">
        <x:f>(SUM(D9)-SUM(D13))*100</x:f>
        <x:v>11.291259380041135</x:v>
      </x:c>
      <x:c r="E17" s="164" t="n">
        <x:f>(SUM(E9)-SUM(E13))*100</x:f>
        <x:v>-74.64487337909827</x:v>
      </x:c>
      <x:c r="F17" s="166" t="n">
        <x:f>(SUM(F9)-SUM(F13))*100</x:f>
        <x:v>16.992247749349136</x:v>
      </x:c>
      <x:c r="G17" s="150" t="n">
        <x:f>(SUM(G9)-SUM(G13))*100</x:f>
        <x:v>-76.54989772374009</x:v>
      </x:c>
      <x:c r="H17" s="164" t="n">
        <x:f>(SUM(H9)-SUM(H13))*100</x:f>
        <x:v>-60.642861818953456</x:v>
      </x:c>
      <x:c r="I17" s="166" t="n">
        <x:f>(SUM(I9)-SUM(I13))*100</x:f>
        <x:v>24.841571185724035</x:v>
      </x:c>
      <x:c r="J17" s="166" t="n">
        <x:f>(SUM(J9)-SUM(J13))*100</x:f>
        <x:v>73.92702628115569</x:v>
      </x:c>
      <x:c r="K17" s="166" t="n">
        <x:f>(SUM(K9)-SUM(K13))*100</x:f>
        <x:v>85.44600628522662</x:v>
      </x:c>
      <x:c r="L17" s="150" t="n">
        <x:f>(SUM(L9)-SUM(L13))*100</x:f>
        <x:v>-14.93526403675411</x:v>
      </x:c>
      <x:c r="M17" s="164" t="n">
        <x:f>(SUM(M9)-SUM(M13))*100</x:f>
        <x:v>-33.970500055358364</x:v>
      </x:c>
      <x:c r="N17" s="166" t="n">
        <x:f>(SUM(N9)-SUM(N13))*100</x:f>
        <x:v>8.682627059642945</x:v>
      </x:c>
      <x:c r="O17" s="166" t="n">
        <x:f>(SUM(O9)-SUM(O13))*100</x:f>
        <x:v>19.01432622498021</x:v>
      </x:c>
      <x:c r="P17" s="164" t="n">
        <x:f>(SUM(P9)-SUM(P13))*100</x:f>
        <x:v>-27.762201344255615</x:v>
      </x:c>
      <x:c r="Q17" s="166" t="n">
        <x:f>(SUM(Q9)-SUM(Q13))*100</x:f>
        <x:v>7.405072295195625</x:v>
      </x:c>
      <x:c r="R17" s="352" t="n">
        <x:f>(SUM(R9)-SUM(R13))*100</x:f>
        <x:v>39.6338935197948</x:v>
      </x:c>
    </x:row>
    <x:row r="18" ht="12.75" customHeight="1">
      <x:c r="A18" s="347"/>
      <x:c r="B18" s="348"/>
      <x:c r="C18" s="349"/>
      <x:c r="D18" s="350"/>
      <x:c r="E18" s="350"/>
      <x:c r="F18" s="350"/>
      <x:c r="G18" s="349"/>
      <x:c r="H18" s="350"/>
      <x:c r="I18" s="350"/>
      <x:c r="J18" s="350"/>
      <x:c r="K18" s="350"/>
      <x:c r="L18" s="349"/>
      <x:c r="M18" s="350"/>
      <x:c r="N18" s="350"/>
      <x:c r="O18" s="350"/>
      <x:c r="P18" s="350"/>
      <x:c r="Q18" s="350"/>
      <x:c r="R18" s="351"/>
    </x:row>
    <x:row r="20" ht="17.25" customHeight="1">
      <x:c r="A20" s="324" t="str">
        <x:v>Response</x:v>
      </x:c>
      <x:c r="B20" s="325" t="str">
        <x:v>Total
(–)</x:v>
      </x:c>
      <x:c r="C20" s="326" t="str">
        <x:v>Age</x:v>
      </x:c>
      <x:c r="D20" s="327"/>
      <x:c r="E20" s="327"/>
      <x:c r="F20" s="327"/>
      <x:c r="G20" s="326" t="str">
        <x:v>Gender</x:v>
      </x:c>
      <x:c r="H20" s="327"/>
      <x:c r="I20" s="326" t="str">
        <x:v>Education</x:v>
      </x:c>
      <x:c r="J20" s="327"/>
      <x:c r="K20" s="327"/>
      <x:c r="L20" s="327"/>
      <x:c r="M20" s="326" t="str">
        <x:v>Household income</x:v>
      </x:c>
      <x:c r="N20" s="327"/>
      <x:c r="O20" s="327"/>
      <x:c r="P20" s="327"/>
      <x:c r="Q20" s="327"/>
      <x:c r="R20" s="327"/>
      <x:c r="S20" s="328"/>
    </x:row>
    <x:row r="21" ht="36" customHeight="1">
      <x:c r="A21" s="329"/>
      <x:c r="B21" s="186"/>
      <x:c r="C21" s="64" t="str">
        <x:v>18–34
(Q)</x:v>
      </x:c>
      <x:c r="D21" s="155" t="str">
        <x:v>35–54
(R)</x:v>
      </x:c>
      <x:c r="E21" s="155" t="str">
        <x:v>55–64
(S)</x:v>
      </x:c>
      <x:c r="F21" s="155" t="str">
        <x:v>65+
(T)</x:v>
      </x:c>
      <x:c r="G21" s="64" t="str">
        <x:v>Man
(U)</x:v>
      </x:c>
      <x:c r="H21" s="155" t="str">
        <x:v>Woman
(V)</x:v>
      </x:c>
      <x:c r="I21" s="64" t="str">
        <x:v>High school graduate or less
(W)</x:v>
      </x:c>
      <x:c r="J21" s="155" t="str">
        <x:v>Assoc.
(X)</x:v>
      </x:c>
      <x:c r="K21" s="155" t="str">
        <x:v>Bachelor’s degree
(Y)</x:v>
      </x:c>
      <x:c r="L21" s="155" t="str">
        <x:v>Postgraduate degree
(Z)</x:v>
      </x:c>
      <x:c r="M21" s="64" t="str">
        <x:v>Less than $50,000
(AA)</x:v>
      </x:c>
      <x:c r="N21" s="155" t="str">
        <x:v>$50,000–$74,999
(AB)</x:v>
      </x:c>
      <x:c r="O21" s="155" t="str">
        <x:v>$75,000–$99,999
(AC)</x:v>
      </x:c>
      <x:c r="P21" s="155" t="str">
        <x:v>$100,000–$149,999
(AD)</x:v>
      </x:c>
      <x:c r="Q21" s="155" t="str">
        <x:v>$150,000–$249,999
(AE)</x:v>
      </x:c>
      <x:c r="R21" s="155" t="str">
        <x:v>$250,000+
(AF)</x:v>
      </x:c>
      <x:c r="S21" s="330" t="str">
        <x:v>Prefer not to say
(AG)</x:v>
      </x:c>
    </x:row>
    <x:row r="22" ht="20.25" customHeight="1">
      <x:c r="A22" s="331" t="str">
        <x:v>Total</x:v>
      </x:c>
      <x:c r="B22" s="206" t="n">
        <x:v>1213</x:v>
      </x:c>
      <x:c r="C22" s="143" t="n">
        <x:v>163</x:v>
      </x:c>
      <x:c r="D22" s="157" t="n">
        <x:v>309</x:v>
      </x:c>
      <x:c r="E22" s="157" t="n">
        <x:v>252</x:v>
      </x:c>
      <x:c r="F22" s="157" t="n">
        <x:v>488</x:v>
      </x:c>
      <x:c r="G22" s="143" t="n">
        <x:v>596</x:v>
      </x:c>
      <x:c r="H22" s="157" t="n">
        <x:v>617</x:v>
      </x:c>
      <x:c r="I22" s="143" t="n">
        <x:v>357</x:v>
      </x:c>
      <x:c r="J22" s="157" t="n">
        <x:v>323</x:v>
      </x:c>
      <x:c r="K22" s="157" t="n">
        <x:v>333</x:v>
      </x:c>
      <x:c r="L22" s="157" t="n">
        <x:v>201</x:v>
      </x:c>
      <x:c r="M22" s="143" t="n">
        <x:v>239</x:v>
      </x:c>
      <x:c r="N22" s="157" t="n">
        <x:v>213</x:v>
      </x:c>
      <x:c r="O22" s="157" t="n">
        <x:v>190</x:v>
      </x:c>
      <x:c r="P22" s="157" t="n">
        <x:v>226</x:v>
      </x:c>
      <x:c r="Q22" s="157" t="n">
        <x:v>153</x:v>
      </x:c>
      <x:c r="R22" s="157" t="n">
        <x:v>61</x:v>
      </x:c>
      <x:c r="S22" s="332" t="n">
        <x:v>131</x:v>
      </x:c>
    </x:row>
    <x:row r="23" ht="15" customHeight="1">
      <x:c r="A23" s="333" t="str">
        <x:v>Better</x:v>
      </x:c>
      <x:c r="B23" s="219" t="n">
        <x:v>0.41490468387823626</x:v>
      </x:c>
      <x:c r="C23" s="144" t="n">
        <x:v>0.4577530778435645</x:v>
      </x:c>
      <x:c r="D23" s="158" t="n">
        <x:v>0.4269593735137944</x:v>
      </x:c>
      <x:c r="E23" s="158" t="n">
        <x:v>0.3486729766958622</x:v>
      </x:c>
      <x:c r="F23" s="158" t="n">
        <x:v>0.4272160362079099</x:v>
      </x:c>
      <x:c r="G23" s="144" t="n">
        <x:v>0.3618852430790772</x:v>
      </x:c>
      <x:c r="H23" s="158" t="n">
        <x:v>0.46619672779923554</x:v>
      </x:c>
      <x:c r="I23" s="144" t="n">
        <x:v>0.35468958157508046</x:v>
      </x:c>
      <x:c r="J23" s="158" t="n">
        <x:v>0.41605224816243314</x:v>
      </x:c>
      <x:c r="K23" s="158" t="n">
        <x:v>0.4038126221349411</x:v>
      </x:c>
      <x:c r="L23" s="158" t="n">
        <x:v>0.5386516681955212</x:v>
      </x:c>
      <x:c r="M23" s="144" t="n">
        <x:v>0.4771416084635255</x:v>
      </x:c>
      <x:c r="N23" s="158" t="n">
        <x:v>0.4136231042107406</x:v>
      </x:c>
      <x:c r="O23" s="158" t="n">
        <x:v>0.358435255976876</x:v>
      </x:c>
      <x:c r="P23" s="158" t="n">
        <x:v>0.42691866545835266</x:v>
      </x:c>
      <x:c r="Q23" s="158" t="n">
        <x:v>0.45759251907866205</x:v>
      </x:c>
      <x:c r="R23" s="158" t="n">
        <x:v>0.21715551477778144</x:v>
      </x:c>
      <x:c r="S23" s="334" t="n">
        <x:v>0.40604852776399186</x:v>
      </x:c>
    </x:row>
    <x:row r="24" ht="12.75" customHeight="1">
      <x:c r="A24" s="335"/>
      <x:c r="B24" s="232"/>
      <x:c r="C24" s="145" t="str">
        <x:v>S</x:v>
      </x:c>
      <x:c r="D24" s="159"/>
      <x:c r="E24" s="159"/>
      <x:c r="F24" s="159" t="str">
        <x:v>S</x:v>
      </x:c>
      <x:c r="G24" s="145"/>
      <x:c r="H24" s="159" t="str">
        <x:v>U</x:v>
      </x:c>
      <x:c r="I24" s="145"/>
      <x:c r="J24" s="159"/>
      <x:c r="K24" s="159"/>
      <x:c r="L24" s="159" t="str">
        <x:v>W X Y</x:v>
      </x:c>
      <x:c r="M24" s="145" t="str">
        <x:v>AC AF</x:v>
      </x:c>
      <x:c r="N24" s="159" t="str">
        <x:v>AF</x:v>
      </x:c>
      <x:c r="O24" s="159" t="str">
        <x:v>AF</x:v>
      </x:c>
      <x:c r="P24" s="159" t="str">
        <x:v>AF</x:v>
      </x:c>
      <x:c r="Q24" s="159" t="str">
        <x:v>AF</x:v>
      </x:c>
      <x:c r="R24" s="159"/>
      <x:c r="S24" s="336" t="str">
        <x:v>AF</x:v>
      </x:c>
    </x:row>
    <x:row r="25" ht="15" customHeight="1">
      <x:c r="A25" s="333" t="str">
        <x:v>About the same</x:v>
      </x:c>
      <x:c r="B25" s="219" t="n">
        <x:v>0.1129296111658499</x:v>
      </x:c>
      <x:c r="C25" s="144" t="n">
        <x:v>0.20967572716869068</x:v>
      </x:c>
      <x:c r="D25" s="158" t="n">
        <x:v>0.11537108726733564</x:v>
      </x:c>
      <x:c r="E25" s="158" t="n">
        <x:v>0.09345053476748683</x:v>
      </x:c>
      <x:c r="F25" s="158" t="n">
        <x:v>0.0892052611642688</x:v>
      </x:c>
      <x:c r="G25" s="144" t="n">
        <x:v>0.11959842286897636</x:v>
      </x:c>
      <x:c r="H25" s="158" t="n">
        <x:v>0.10647807230346414</x:v>
      </x:c>
      <x:c r="I25" s="144" t="n">
        <x:v>0.10922365251430151</x:v>
      </x:c>
      <x:c r="J25" s="158" t="n">
        <x:v>0.09536821079738202</x:v>
      </x:c>
      <x:c r="K25" s="158" t="n">
        <x:v>0.13615888392981015</x:v>
      </x:c>
      <x:c r="L25" s="158" t="n">
        <x:v>0.10921195849037928</x:v>
      </x:c>
      <x:c r="M25" s="144" t="n">
        <x:v>0.11310317269793421</x:v>
      </x:c>
      <x:c r="N25" s="158" t="n">
        <x:v>0.1324105756198652</x:v>
      </x:c>
      <x:c r="O25" s="158" t="n">
        <x:v>0.08420231209282561</x:v>
      </x:c>
      <x:c r="P25" s="158" t="n">
        <x:v>0.10607597967651944</x:v>
      </x:c>
      <x:c r="Q25" s="158" t="n">
        <x:v>0.1026058835268182</x:v>
      </x:c>
      <x:c r="R25" s="158" t="n">
        <x:v>0.20139221324325643</x:v>
      </x:c>
      <x:c r="S25" s="334" t="n">
        <x:v>0.10553249691443868</x:v>
      </x:c>
    </x:row>
    <x:row r="26" ht="12.75" customHeight="1">
      <x:c r="A26" s="335"/>
      <x:c r="B26" s="232"/>
      <x:c r="C26" s="145" t="str">
        <x:v>R S T</x:v>
      </x:c>
      <x:c r="D26" s="159"/>
      <x:c r="E26" s="159"/>
      <x:c r="F26" s="159"/>
      <x:c r="G26" s="145"/>
      <x:c r="H26" s="159"/>
      <x:c r="I26" s="145"/>
      <x:c r="J26" s="159"/>
      <x:c r="K26" s="159"/>
      <x:c r="L26" s="159"/>
      <x:c r="M26" s="145"/>
      <x:c r="N26" s="159"/>
      <x:c r="O26" s="159"/>
      <x:c r="P26" s="159"/>
      <x:c r="Q26" s="159"/>
      <x:c r="R26" s="159" t="str">
        <x:v>AC AD</x:v>
      </x:c>
      <x:c r="S26" s="336"/>
    </x:row>
    <x:row r="27" ht="15" customHeight="1">
      <x:c r="A27" s="333" t="str">
        <x:v>Worse</x:v>
      </x:c>
      <x:c r="B27" s="219" t="n">
        <x:v>0.4091704074076439</x:v>
      </x:c>
      <x:c r="C27" s="144" t="n">
        <x:v>0.259792595465882</x:v>
      </x:c>
      <x:c r="D27" s="158" t="n">
        <x:v>0.3951055930215865</x:v>
      </x:c>
      <x:c r="E27" s="158" t="n">
        <x:v>0.49937704534674565</x:v>
      </x:c>
      <x:c r="F27" s="158" t="n">
        <x:v>0.4212476150500934</x:v>
      </x:c>
      <x:c r="G27" s="144" t="n">
        <x:v>0.4646303138389217</x:v>
      </x:c>
      <x:c r="H27" s="158" t="n">
        <x:v>0.35551740930636433</x:v>
      </x:c>
      <x:c r="I27" s="144" t="n">
        <x:v>0.4745529699271643</x:v>
      </x:c>
      <x:c r="J27" s="158" t="n">
        <x:v>0.4291374495454577</x:v>
      </x:c>
      <x:c r="K27" s="158" t="n">
        <x:v>0.37248911243411276</x:v>
      </x:c>
      <x:c r="L27" s="158" t="n">
        <x:v>0.32157986642792497</x:v>
      </x:c>
      <x:c r="M27" s="144" t="n">
        <x:v>0.3435228185471865</x:v>
      </x:c>
      <x:c r="N27" s="158" t="n">
        <x:v>0.396015086142196</x:v>
      </x:c>
      <x:c r="O27" s="158" t="n">
        <x:v>0.47503244562033375</x:v>
      </x:c>
      <x:c r="P27" s="158" t="n">
        <x:v>0.4109852097159411</x:v>
      </x:c>
      <x:c r="Q27" s="158" t="n">
        <x:v>0.3874951287346546</x:v>
      </x:c>
      <x:c r="R27" s="158" t="n">
        <x:v>0.5230702640824608</x:v>
      </x:c>
      <x:c r="S27" s="334" t="n">
        <x:v>0.42441746260524726</x:v>
      </x:c>
    </x:row>
    <x:row r="28" ht="12.75" customHeight="1">
      <x:c r="A28" s="335"/>
      <x:c r="B28" s="232"/>
      <x:c r="C28" s="145"/>
      <x:c r="D28" s="159" t="str">
        <x:v>Q</x:v>
      </x:c>
      <x:c r="E28" s="159" t="str">
        <x:v>Q R T</x:v>
      </x:c>
      <x:c r="F28" s="159" t="str">
        <x:v>Q</x:v>
      </x:c>
      <x:c r="G28" s="145" t="str">
        <x:v>V</x:v>
      </x:c>
      <x:c r="H28" s="159"/>
      <x:c r="I28" s="145" t="str">
        <x:v>Y Z</x:v>
      </x:c>
      <x:c r="J28" s="159" t="str">
        <x:v>Z</x:v>
      </x:c>
      <x:c r="K28" s="159"/>
      <x:c r="L28" s="159"/>
      <x:c r="M28" s="145"/>
      <x:c r="N28" s="159"/>
      <x:c r="O28" s="159" t="str">
        <x:v>AA</x:v>
      </x:c>
      <x:c r="P28" s="159"/>
      <x:c r="Q28" s="159"/>
      <x:c r="R28" s="159" t="str">
        <x:v>AA</x:v>
      </x:c>
      <x:c r="S28" s="336"/>
    </x:row>
    <x:row r="29" ht="15" customHeight="1">
      <x:c r="A29" s="333" t="str">
        <x:v>Not sure</x:v>
      </x:c>
      <x:c r="B29" s="219" t="n">
        <x:v>0.06299529754827536</x:v>
      </x:c>
      <x:c r="C29" s="144" t="n">
        <x:v>0.072778599521863</x:v>
      </x:c>
      <x:c r="D29" s="158" t="n">
        <x:v>0.06256394619728198</x:v>
      </x:c>
      <x:c r="E29" s="158" t="n">
        <x:v>0.058499443189905645</x:v>
      </x:c>
      <x:c r="F29" s="158" t="n">
        <x:v>0.06233108757772472</x:v>
      </x:c>
      <x:c r="G29" s="144" t="n">
        <x:v>0.0538860202130223</x:v>
      </x:c>
      <x:c r="H29" s="158" t="n">
        <x:v>0.07180779059093655</x:v>
      </x:c>
      <x:c r="I29" s="144" t="n">
        <x:v>0.06153379598345282</x:v>
      </x:c>
      <x:c r="J29" s="158" t="n">
        <x:v>0.059442091494727345</x:v>
      </x:c>
      <x:c r="K29" s="158" t="n">
        <x:v>0.0875393815011341</x:v>
      </x:c>
      <x:c r="L29" s="158" t="n">
        <x:v>0.03055650688617474</x:v>
      </x:c>
      <x:c r="M29" s="144" t="n">
        <x:v>0.06623240029135356</x:v>
      </x:c>
      <x:c r="N29" s="158" t="n">
        <x:v>0.05795123402719843</x:v>
      </x:c>
      <x:c r="O29" s="158" t="n">
        <x:v>0.08232998630996527</x:v>
      </x:c>
      <x:c r="P29" s="158" t="n">
        <x:v>0.056020145149187274</x:v>
      </x:c>
      <x:c r="Q29" s="158" t="n">
        <x:v>0.05230646865986492</x:v>
      </x:c>
      <x:c r="R29" s="158" t="n">
        <x:v>0.058382007896501394</x:v>
      </x:c>
      <x:c r="S29" s="334" t="n">
        <x:v>0.06400151271632193</x:v>
      </x:c>
    </x:row>
    <x:row r="30" ht="12.75" customHeight="1">
      <x:c r="A30" s="335"/>
      <x:c r="B30" s="232"/>
      <x:c r="C30" s="145"/>
      <x:c r="D30" s="159"/>
      <x:c r="E30" s="159"/>
      <x:c r="F30" s="159"/>
      <x:c r="G30" s="145"/>
      <x:c r="H30" s="159"/>
      <x:c r="I30" s="145"/>
      <x:c r="J30" s="159"/>
      <x:c r="K30" s="159" t="str">
        <x:v>Z</x:v>
      </x:c>
      <x:c r="L30" s="159"/>
      <x:c r="M30" s="145"/>
      <x:c r="N30" s="159"/>
      <x:c r="O30" s="159"/>
      <x:c r="P30" s="159"/>
      <x:c r="Q30" s="159"/>
      <x:c r="R30" s="159"/>
      <x:c r="S30" s="336"/>
    </x:row>
    <x:row r="31" ht="15" customHeight="1">
      <x:c r="A31" s="345" t="str">
        <x:v>Better minus Worse</x:v>
      </x:c>
      <x:c r="B31" s="358" t="n">
        <x:f>(SUM(B23)-SUM(B27))*100</x:f>
        <x:v>0.5734276470592381</x:v>
      </x:c>
      <x:c r="C31" s="153" t="n">
        <x:f>(SUM(C23)-SUM(C27))*100</x:f>
        <x:v>19.79604823776825</x:v>
      </x:c>
      <x:c r="D31" s="166" t="n">
        <x:f>(SUM(D23)-SUM(D27))*100</x:f>
        <x:v>3.1853780492207937</x:v>
      </x:c>
      <x:c r="E31" s="164" t="n">
        <x:f>(SUM(E23)-SUM(E27))*100</x:f>
        <x:v>-15.070406865088342</x:v>
      </x:c>
      <x:c r="F31" s="166" t="n">
        <x:f>(SUM(F23)-SUM(F27))*100</x:f>
        <x:v>0.5968421157816484</x:v>
      </x:c>
      <x:c r="G31" s="150" t="n">
        <x:f>(SUM(G23)-SUM(G27))*100</x:f>
        <x:v>-10.274507075984452</x:v>
      </x:c>
      <x:c r="H31" s="166" t="n">
        <x:f>(SUM(H23)-SUM(H27))*100</x:f>
        <x:v>11.067931849287122</x:v>
      </x:c>
      <x:c r="I31" s="150" t="n">
        <x:f>(SUM(I23)-SUM(I27))*100</x:f>
        <x:v>-11.986338835208382</x:v>
      </x:c>
      <x:c r="J31" s="164" t="n">
        <x:f>(SUM(J23)-SUM(J27))*100</x:f>
        <x:v>-1.3085201383024547</x:v>
      </x:c>
      <x:c r="K31" s="166" t="n">
        <x:f>(SUM(K23)-SUM(K27))*100</x:f>
        <x:v>3.132350970082837</x:v>
      </x:c>
      <x:c r="L31" s="166" t="n">
        <x:f>(SUM(L23)-SUM(L27))*100</x:f>
        <x:v>21.70718017675963</x:v>
      </x:c>
      <x:c r="M31" s="153" t="n">
        <x:f>(SUM(M23)-SUM(M27))*100</x:f>
        <x:v>13.361878991633896</x:v>
      </x:c>
      <x:c r="N31" s="166" t="n">
        <x:f>(SUM(N23)-SUM(N27))*100</x:f>
        <x:v>1.7608018068544617</x:v>
      </x:c>
      <x:c r="O31" s="164" t="n">
        <x:f>(SUM(O23)-SUM(O27))*100</x:f>
        <x:v>-11.659718964345778</x:v>
      </x:c>
      <x:c r="P31" s="166" t="n">
        <x:f>(SUM(P23)-SUM(P27))*100</x:f>
        <x:v>1.5933455742411562</x:v>
      </x:c>
      <x:c r="Q31" s="166" t="n">
        <x:f>(SUM(Q23)-SUM(Q27))*100</x:f>
        <x:v>7.009739034400747</x:v>
      </x:c>
      <x:c r="R31" s="164" t="n">
        <x:f>(SUM(R23)-SUM(R27))*100</x:f>
        <x:v>-30.59147493046794</x:v>
      </x:c>
      <x:c r="S31" s="346" t="n">
        <x:f>(SUM(S23)-SUM(S27))*100</x:f>
        <x:v>-1.8368934841255402</x:v>
      </x:c>
    </x:row>
    <x:row r="32" ht="12.75" customHeight="1">
      <x:c r="A32" s="347"/>
      <x:c r="B32" s="348"/>
      <x:c r="C32" s="349"/>
      <x:c r="D32" s="350"/>
      <x:c r="E32" s="350"/>
      <x:c r="F32" s="350"/>
      <x:c r="G32" s="349"/>
      <x:c r="H32" s="350"/>
      <x:c r="I32" s="349"/>
      <x:c r="J32" s="350"/>
      <x:c r="K32" s="350"/>
      <x:c r="L32" s="350"/>
      <x:c r="M32" s="349"/>
      <x:c r="N32" s="350"/>
      <x:c r="O32" s="350"/>
      <x:c r="P32" s="350"/>
      <x:c r="Q32" s="350"/>
      <x:c r="R32" s="350"/>
      <x:c r="S32" s="351"/>
    </x:row>
    <x:row r="34" ht="17.25" customHeight="1">
      <x:c r="A34" s="324" t="str">
        <x:v>Response</x:v>
      </x:c>
      <x:c r="B34" s="325" t="str">
        <x:v>Total
(–)</x:v>
      </x:c>
      <x:c r="C34" s="326" t="str">
        <x:v>Community type</x:v>
      </x:c>
      <x:c r="D34" s="327"/>
      <x:c r="E34" s="327"/>
      <x:c r="F34" s="327"/>
      <x:c r="G34" s="326" t="str">
        <x:v>Trump approval</x:v>
      </x:c>
      <x:c r="H34" s="327"/>
      <x:c r="I34" s="327"/>
      <x:c r="J34" s="327"/>
      <x:c r="K34" s="328"/>
    </x:row>
    <x:row r="35" ht="36" customHeight="1">
      <x:c r="A35" s="329"/>
      <x:c r="B35" s="186"/>
      <x:c r="C35" s="64" t="str">
        <x:v>City
(AH)</x:v>
      </x:c>
      <x:c r="D35" s="155" t="str">
        <x:v>Rural or country area
(AI)</x:v>
      </x:c>
      <x:c r="E35" s="155" t="str">
        <x:v>Small town not near a city
(AJ)</x:v>
      </x:c>
      <x:c r="F35" s="155" t="str">
        <x:v>Suburb near a city
(AK)</x:v>
      </x:c>
      <x:c r="G35" s="64" t="str">
        <x:v>Strongly approve
(AL)</x:v>
      </x:c>
      <x:c r="H35" s="155" t="str">
        <x:v>Somewhat approve
(AM)</x:v>
      </x:c>
      <x:c r="I35" s="155" t="str">
        <x:v>Somewhat disapprove
(AN)</x:v>
      </x:c>
      <x:c r="J35" s="155" t="str">
        <x:v>Strongly disapprove
(AO)</x:v>
      </x:c>
      <x:c r="K35" s="330" t="str">
        <x:v>Not sure
(AP)</x:v>
      </x:c>
    </x:row>
    <x:row r="36" ht="20.25" customHeight="1">
      <x:c r="A36" s="331" t="str">
        <x:v>Total</x:v>
      </x:c>
      <x:c r="B36" s="206" t="n">
        <x:v>1213</x:v>
      </x:c>
      <x:c r="C36" s="143" t="n">
        <x:v>348</x:v>
      </x:c>
      <x:c r="D36" s="157" t="n">
        <x:v>281</x:v>
      </x:c>
      <x:c r="E36" s="157" t="n">
        <x:v>193</x:v>
      </x:c>
      <x:c r="F36" s="157" t="n">
        <x:v>391</x:v>
      </x:c>
      <x:c r="G36" s="143" t="n">
        <x:v>284</x:v>
      </x:c>
      <x:c r="H36" s="157" t="n">
        <x:v>223</x:v>
      </x:c>
      <x:c r="I36" s="157" t="n">
        <x:v>65</x:v>
      </x:c>
      <x:c r="J36" s="157" t="n">
        <x:v>629</x:v>
      </x:c>
      <x:c r="K36" s="332" t="n">
        <x:v>12</x:v>
      </x:c>
    </x:row>
    <x:row r="37" ht="15" customHeight="1">
      <x:c r="A37" s="333" t="str">
        <x:v>Better</x:v>
      </x:c>
      <x:c r="B37" s="219" t="n">
        <x:v>0.41490468387823626</x:v>
      </x:c>
      <x:c r="C37" s="144" t="n">
        <x:v>0.48642678662784383</x:v>
      </x:c>
      <x:c r="D37" s="158" t="n">
        <x:v>0.33502233618241417</x:v>
      </x:c>
      <x:c r="E37" s="158" t="n">
        <x:v>0.41531425373553577</x:v>
      </x:c>
      <x:c r="F37" s="158" t="n">
        <x:v>0.408557079187109</x:v>
      </x:c>
      <x:c r="G37" s="144" t="n">
        <x:v>0.03341490077987285</x:v>
      </x:c>
      <x:c r="H37" s="158" t="n">
        <x:v>0.05700813414798025</x:v>
      </x:c>
      <x:c r="I37" s="158" t="n">
        <x:v>0.06384354435609375</x:v>
      </x:c>
      <x:c r="J37" s="158" t="n">
        <x:v>0.7577159778863699</x:v>
      </x:c>
      <x:c r="K37" s="334" t="n">
        <x:v>0</x:v>
      </x:c>
    </x:row>
    <x:row r="38" ht="12.75" customHeight="1">
      <x:c r="A38" s="335"/>
      <x:c r="B38" s="232"/>
      <x:c r="C38" s="145" t="str">
        <x:v>AI AK</x:v>
      </x:c>
      <x:c r="D38" s="159"/>
      <x:c r="E38" s="159"/>
      <x:c r="F38" s="159"/>
      <x:c r="G38" s="145"/>
      <x:c r="H38" s="159"/>
      <x:c r="I38" s="159"/>
      <x:c r="J38" s="159" t="str">
        <x:v>AL AM AN AP</x:v>
      </x:c>
      <x:c r="K38" s="336"/>
    </x:row>
    <x:row r="39" ht="15" customHeight="1">
      <x:c r="A39" s="333" t="str">
        <x:v>About the same</x:v>
      </x:c>
      <x:c r="B39" s="219" t="n">
        <x:v>0.1129296111658499</x:v>
      </x:c>
      <x:c r="C39" s="144" t="n">
        <x:v>0.11498523839752864</x:v>
      </x:c>
      <x:c r="D39" s="158" t="n">
        <x:v>0.08047042584922744</x:v>
      </x:c>
      <x:c r="E39" s="158" t="n">
        <x:v>0.10170409025858167</x:v>
      </x:c>
      <x:c r="F39" s="158" t="n">
        <x:v>0.13999730314210898</x:v>
      </x:c>
      <x:c r="G39" s="144" t="n">
        <x:v>0.04409858821235141</x:v>
      </x:c>
      <x:c r="H39" s="158" t="n">
        <x:v>0.11489753656602701</x:v>
      </x:c>
      <x:c r="I39" s="158" t="n">
        <x:v>0.23016503350364018</x:v>
      </x:c>
      <x:c r="J39" s="158" t="n">
        <x:v>0.13212204499017507</x:v>
      </x:c>
      <x:c r="K39" s="334" t="n">
        <x:v>0.0662034010429082</x:v>
      </x:c>
    </x:row>
    <x:row r="40" ht="12.75" customHeight="1">
      <x:c r="A40" s="335"/>
      <x:c r="B40" s="232"/>
      <x:c r="C40" s="145"/>
      <x:c r="D40" s="159"/>
      <x:c r="E40" s="159"/>
      <x:c r="F40" s="159" t="str">
        <x:v>AI</x:v>
      </x:c>
      <x:c r="G40" s="145"/>
      <x:c r="H40" s="159" t="str">
        <x:v>AL</x:v>
      </x:c>
      <x:c r="I40" s="159" t="str">
        <x:v>AL AM AO</x:v>
      </x:c>
      <x:c r="J40" s="159" t="str">
        <x:v>AL</x:v>
      </x:c>
      <x:c r="K40" s="336"/>
    </x:row>
    <x:row r="41" ht="15" customHeight="1">
      <x:c r="A41" s="333" t="str">
        <x:v>Worse</x:v>
      </x:c>
      <x:c r="B41" s="219" t="n">
        <x:v>0.4091704074076439</x:v>
      </x:c>
      <x:c r="C41" s="144" t="n">
        <x:v>0.33014926320182736</x:v>
      </x:c>
      <x:c r="D41" s="158" t="n">
        <x:v>0.5191330249225281</x:v>
      </x:c>
      <x:c r="E41" s="158" t="n">
        <x:v>0.4116310443705842</x:v>
      </x:c>
      <x:c r="F41" s="158" t="n">
        <x:v>0.3991286565584344</x:v>
      </x:c>
      <x:c r="G41" s="144" t="n">
        <x:v>0.8999558393738925</x:v>
      </x:c>
      <x:c r="H41" s="158" t="n">
        <x:v>0.7707462112350288</x:v>
      </x:c>
      <x:c r="I41" s="158" t="n">
        <x:v>0.5742593816510403</x:v>
      </x:c>
      <x:c r="J41" s="158" t="n">
        <x:v>0.04191571538268379</x:v>
      </x:c>
      <x:c r="K41" s="334" t="n">
        <x:v>0.4479455888735103</x:v>
      </x:c>
    </x:row>
    <x:row r="42" ht="12.75" customHeight="1">
      <x:c r="A42" s="335"/>
      <x:c r="B42" s="232"/>
      <x:c r="C42" s="145"/>
      <x:c r="D42" s="159" t="str">
        <x:v>AH AJ AK</x:v>
      </x:c>
      <x:c r="E42" s="159"/>
      <x:c r="F42" s="159"/>
      <x:c r="G42" s="145" t="str">
        <x:v>AM AN AO AP</x:v>
      </x:c>
      <x:c r="H42" s="159" t="str">
        <x:v>AN AO AP</x:v>
      </x:c>
      <x:c r="I42" s="159" t="str">
        <x:v>AO</x:v>
      </x:c>
      <x:c r="J42" s="159"/>
      <x:c r="K42" s="336" t="str">
        <x:v>AO</x:v>
      </x:c>
    </x:row>
    <x:row r="43" ht="15" customHeight="1">
      <x:c r="A43" s="333" t="str">
        <x:v>Not sure</x:v>
      </x:c>
      <x:c r="B43" s="219" t="n">
        <x:v>0.06299529754827536</x:v>
      </x:c>
      <x:c r="C43" s="144" t="n">
        <x:v>0.06843871177279931</x:v>
      </x:c>
      <x:c r="D43" s="158" t="n">
        <x:v>0.0653742130458301</x:v>
      </x:c>
      <x:c r="E43" s="158" t="n">
        <x:v>0.07135061163529896</x:v>
      </x:c>
      <x:c r="F43" s="158" t="n">
        <x:v>0.052316961112347</x:v>
      </x:c>
      <x:c r="G43" s="144" t="n">
        <x:v>0.02253067163388274</x:v>
      </x:c>
      <x:c r="H43" s="158" t="n">
        <x:v>0.05734811805096383</x:v>
      </x:c>
      <x:c r="I43" s="158" t="n">
        <x:v>0.13173204048922596</x:v>
      </x:c>
      <x:c r="J43" s="158" t="n">
        <x:v>0.06824626174077311</x:v>
      </x:c>
      <x:c r="K43" s="334" t="n">
        <x:v>0.48585101008358145</x:v>
      </x:c>
    </x:row>
    <x:row r="44" ht="12.75" customHeight="1">
      <x:c r="A44" s="335"/>
      <x:c r="B44" s="232"/>
      <x:c r="C44" s="145"/>
      <x:c r="D44" s="159"/>
      <x:c r="E44" s="159"/>
      <x:c r="F44" s="159"/>
      <x:c r="G44" s="145"/>
      <x:c r="H44" s="159" t="str">
        <x:v>AL</x:v>
      </x:c>
      <x:c r="I44" s="159" t="str">
        <x:v>AL AM</x:v>
      </x:c>
      <x:c r="J44" s="159" t="str">
        <x:v>AL</x:v>
      </x:c>
      <x:c r="K44" s="336" t="str">
        <x:v>AL AM AN AO</x:v>
      </x:c>
    </x:row>
    <x:row r="45" ht="15" customHeight="1">
      <x:c r="A45" s="345" t="str">
        <x:v>Better minus Worse</x:v>
      </x:c>
      <x:c r="B45" s="358" t="n">
        <x:f>(SUM(B37)-SUM(B41))*100</x:f>
        <x:v>0.5734276470592381</x:v>
      </x:c>
      <x:c r="C45" s="153" t="n">
        <x:f>(SUM(C37)-SUM(C41))*100</x:f>
        <x:v>15.627752342601648</x:v>
      </x:c>
      <x:c r="D45" s="164" t="n">
        <x:f>(SUM(D37)-SUM(D41))*100</x:f>
        <x:v>-18.411068874011395</x:v>
      </x:c>
      <x:c r="E45" s="166" t="n">
        <x:f>(SUM(E37)-SUM(E41))*100</x:f>
        <x:v>0.36832093649515896</x:v>
      </x:c>
      <x:c r="F45" s="166" t="n">
        <x:f>(SUM(F37)-SUM(F41))*100</x:f>
        <x:v>0.9428422628674604</x:v>
      </x:c>
      <x:c r="G45" s="150" t="n">
        <x:f>(SUM(G37)-SUM(G41))*100</x:f>
        <x:v>-86.65409385940195</x:v>
      </x:c>
      <x:c r="H45" s="164" t="n">
        <x:f>(SUM(H37)-SUM(H41))*100</x:f>
        <x:v>-71.37380770870486</x:v>
      </x:c>
      <x:c r="I45" s="164" t="n">
        <x:f>(SUM(I37)-SUM(I41))*100</x:f>
        <x:v>-51.041583729494654</x:v>
      </x:c>
      <x:c r="J45" s="166" t="n">
        <x:f>(SUM(J37)-SUM(J41))*100</x:f>
        <x:v>71.5800262503686</x:v>
      </x:c>
      <x:c r="K45" s="346" t="n">
        <x:f>(SUM(K37)-SUM(K41))*100</x:f>
        <x:v>-44.79455888735103</x:v>
      </x:c>
    </x:row>
    <x:row r="46" ht="12.75" customHeight="1">
      <x:c r="A46" s="347"/>
      <x:c r="B46" s="348"/>
      <x:c r="C46" s="349"/>
      <x:c r="D46" s="350"/>
      <x:c r="E46" s="350"/>
      <x:c r="F46" s="350"/>
      <x:c r="G46" s="349"/>
      <x:c r="H46" s="350"/>
      <x:c r="I46" s="350"/>
      <x:c r="J46" s="350"/>
      <x:c r="K46" s="351"/>
    </x:row>
    <x:row r="48" ht="20.25" customHeight="1">
      <x:c r="A48" s="171" t="str">
        <x:v>Column percentages. Bases are weighted. Unweighted subgroup bases were not provided. Subgroups with weighted base less than 6 are not shown. Letters identify values significantly higher than the referenced column within the same banner at the 95% confidence level.</x:v>
      </x:c>
      <x:c r="B48" s="171"/>
      <x:c r="C48" s="171"/>
      <x:c r="D48" s="171"/>
      <x:c r="E48" s="171"/>
      <x:c r="F48" s="171"/>
      <x:c r="G48" s="171"/>
      <x:c r="H48" s="171"/>
      <x:c r="I48" s="171"/>
      <x:c r="J48" s="171"/>
      <x:c r="K48" s="171"/>
      <x:c r="L48" s="171"/>
      <x:c r="M48" s="171"/>
      <x:c r="N48" s="171"/>
      <x:c r="O48" s="171"/>
      <x:c r="P48" s="171"/>
      <x:c r="Q48" s="171"/>
      <x:c r="R48" s="171"/>
      <x:c r="S48" s="171"/>
    </x:row>
  </x:sheetData>
  <x:mergeCells>
    <x:mergeCell ref="A1:S1"/>
    <x:mergeCell ref="A2:S2"/>
    <x:mergeCell ref="A3:S3"/>
    <x:mergeCell ref="A4:S4"/>
    <x:mergeCell ref="A6:A7"/>
    <x:mergeCell ref="B6:B7"/>
    <x:mergeCell ref="C6:F6"/>
    <x:mergeCell ref="G6:K6"/>
    <x:mergeCell ref="L6:R6"/>
    <x:mergeCell ref="A9:A10"/>
    <x:mergeCell ref="A11:A12"/>
    <x:mergeCell ref="A13:A14"/>
    <x:mergeCell ref="A15:A16"/>
    <x:mergeCell ref="A17:A18"/>
    <x:mergeCell ref="A20:A21"/>
    <x:mergeCell ref="B20:B21"/>
    <x:mergeCell ref="C20:F20"/>
    <x:mergeCell ref="G20:H20"/>
    <x:mergeCell ref="I20:L20"/>
    <x:mergeCell ref="M20:S20"/>
    <x:mergeCell ref="A23:A24"/>
    <x:mergeCell ref="A25:A26"/>
    <x:mergeCell ref="A27:A28"/>
    <x:mergeCell ref="A29:A30"/>
    <x:mergeCell ref="A31:A32"/>
    <x:mergeCell ref="A34:A35"/>
    <x:mergeCell ref="B34:B35"/>
    <x:mergeCell ref="C34:F34"/>
    <x:mergeCell ref="G34:K34"/>
    <x:mergeCell ref="A37:A38"/>
    <x:mergeCell ref="A39:A40"/>
    <x:mergeCell ref="A41:A42"/>
    <x:mergeCell ref="A43:A44"/>
    <x:mergeCell ref="A45:A46"/>
    <x:mergeCell ref="A48:S48"/>
  </x:mergeCells>
  <x:pageMargins left="0.7" right="0.7" top="0.75" bottom="0.75" header="0.3" footer="0.3"/>
  <x:pageSetup paperSize="1" orientation="landscape"/>
</x:worksheet>
</file>

<file path=xl/worksheets/sheet12.xml><?xml version="1.0" encoding="utf-8"?>
<x:worksheet xmlns:x="http://schemas.openxmlformats.org/spreadsheetml/2006/main">
  <x:sheetViews>
    <x:sheetView showGridLines="0" workbookViewId="0">
      <x:pane xSplit="1" ySplit="4" topLeftCell="B5" activePane="bottomRight" state="frozen"/>
    </x:sheetView>
  </x:sheetViews>
  <x:sheetFormatPr defaultRowHeight="15"/>
  <x:cols>
    <x:col min="1" max="1" width="36" hidden="0" customWidth="1"/>
    <x:col min="2" max="2" width="11.880000114440918" hidden="0" customWidth="1"/>
    <x:col min="3" max="3" width="9.75" hidden="0" customWidth="1"/>
    <x:col min="4" max="4" width="9.75" hidden="0" customWidth="1"/>
    <x:col min="5" max="5" width="9.75" hidden="0" customWidth="1"/>
    <x:col min="6" max="6" width="9.75" hidden="0" customWidth="1"/>
    <x:col min="7" max="7" width="9.75" hidden="0" customWidth="1"/>
    <x:col min="8" max="8" width="9.75" hidden="0" customWidth="1"/>
    <x:col min="9" max="9" width="9.75" hidden="0" customWidth="1"/>
    <x:col min="10" max="10" width="9.75" hidden="0" customWidth="1"/>
    <x:col min="11" max="11" width="9.75" hidden="0" customWidth="1"/>
    <x:col min="12" max="12" width="9.75" hidden="0" customWidth="1"/>
    <x:col min="13" max="13" width="9.75" hidden="0" customWidth="1"/>
    <x:col min="14" max="14" width="9.75" hidden="0" customWidth="1"/>
    <x:col min="15" max="15" width="9.75" hidden="0" customWidth="1"/>
    <x:col min="16" max="16" width="9.75" hidden="0" customWidth="1"/>
    <x:col min="17" max="17" width="9.75" hidden="0" customWidth="1"/>
    <x:col min="18" max="18" width="9.75" hidden="0" customWidth="1"/>
    <x:col min="19" max="19" width="9.75" hidden="0" customWidth="1"/>
  </x:cols>
  <x:sheetData>
    <x:row r="1" ht="12.75" customHeight="1">
      <x:c r="A1" s="36" t="str">
        <x:v>CROSSTABS / LAW</x:v>
      </x:c>
      <x:c r="B1" s="1"/>
      <x:c r="C1" s="1"/>
      <x:c r="D1" s="1"/>
      <x:c r="E1" s="1"/>
      <x:c r="F1" s="1"/>
      <x:c r="G1" s="1"/>
      <x:c r="H1" s="1"/>
      <x:c r="I1" s="1"/>
      <x:c r="J1" s="1"/>
      <x:c r="K1" s="1"/>
      <x:c r="L1" s="1"/>
      <x:c r="M1" s="1"/>
      <x:c r="N1" s="1"/>
      <x:c r="O1" s="1"/>
      <x:c r="P1" s="1"/>
      <x:c r="Q1" s="1"/>
      <x:c r="R1" s="1"/>
      <x:c r="S1" s="1"/>
    </x:row>
    <x:row r="2" ht="18.75" customHeight="1">
      <x:c r="A2" s="37" t="str">
        <x:v>Q13 / Ukraine policy</x:v>
      </x:c>
      <x:c r="B2" s="1"/>
      <x:c r="C2" s="1"/>
      <x:c r="D2" s="1"/>
      <x:c r="E2" s="1"/>
      <x:c r="F2" s="1"/>
      <x:c r="G2" s="1"/>
      <x:c r="H2" s="1"/>
      <x:c r="I2" s="1"/>
      <x:c r="J2" s="1"/>
      <x:c r="K2" s="1"/>
      <x:c r="L2" s="1"/>
      <x:c r="M2" s="1"/>
      <x:c r="N2" s="1"/>
      <x:c r="O2" s="1"/>
      <x:c r="P2" s="1"/>
      <x:c r="Q2" s="1"/>
      <x:c r="R2" s="1"/>
      <x:c r="S2" s="1"/>
    </x:row>
    <x:row r="3" ht="21" customHeight="1">
      <x:c r="A3" s="174" t="str">
        <x:v>Which of the following comes closer to your view?</x:v>
      </x:c>
      <x:c r="B3" s="1"/>
      <x:c r="C3" s="1"/>
      <x:c r="D3" s="1"/>
      <x:c r="E3" s="1"/>
      <x:c r="F3" s="1"/>
      <x:c r="G3" s="1"/>
      <x:c r="H3" s="1"/>
      <x:c r="I3" s="1"/>
      <x:c r="J3" s="1"/>
      <x:c r="K3" s="1"/>
      <x:c r="L3" s="1"/>
      <x:c r="M3" s="1"/>
      <x:c r="N3" s="1"/>
      <x:c r="O3" s="1"/>
      <x:c r="P3" s="1"/>
      <x:c r="Q3" s="1"/>
      <x:c r="R3" s="1"/>
      <x:c r="S3" s="1"/>
    </x:row>
    <x:row r="4" ht="12.75" customHeight="1">
      <x:c r="A4" s="175" t="str">
        <x:v>Weighted total: 1,213  |  Wisconsin  |  October 19–23, 2026  |  Column percentages; weighted bases</x:v>
      </x:c>
      <x:c r="B4" s="176"/>
      <x:c r="C4" s="176"/>
      <x:c r="D4" s="176"/>
      <x:c r="E4" s="176"/>
      <x:c r="F4" s="176"/>
      <x:c r="G4" s="176"/>
      <x:c r="H4" s="176"/>
      <x:c r="I4" s="176"/>
      <x:c r="J4" s="176"/>
      <x:c r="K4" s="176"/>
      <x:c r="L4" s="176"/>
      <x:c r="M4" s="176"/>
      <x:c r="N4" s="176"/>
      <x:c r="O4" s="176"/>
      <x:c r="P4" s="176"/>
      <x:c r="Q4" s="176"/>
      <x:c r="R4" s="176"/>
      <x:c r="S4" s="176"/>
    </x:row>
    <x:row r="6" ht="17.25" customHeight="1">
      <x:c r="A6" s="324" t="str">
        <x:v>Response</x:v>
      </x:c>
      <x:c r="B6" s="325" t="str">
        <x:v>Total
(–)</x:v>
      </x:c>
      <x:c r="C6" s="326" t="str">
        <x:v>Party identification</x:v>
      </x:c>
      <x:c r="D6" s="327"/>
      <x:c r="E6" s="327"/>
      <x:c r="F6" s="327"/>
      <x:c r="G6" s="326" t="str">
        <x:v>Political ideology</x:v>
      </x:c>
      <x:c r="H6" s="327"/>
      <x:c r="I6" s="327"/>
      <x:c r="J6" s="327"/>
      <x:c r="K6" s="327"/>
      <x:c r="L6" s="326" t="str">
        <x:v>Religion</x:v>
      </x:c>
      <x:c r="M6" s="327"/>
      <x:c r="N6" s="327"/>
      <x:c r="O6" s="327"/>
      <x:c r="P6" s="327"/>
      <x:c r="Q6" s="327"/>
      <x:c r="R6" s="328"/>
    </x:row>
    <x:row r="7" ht="28.5" customHeight="1">
      <x:c r="A7" s="329"/>
      <x:c r="B7" s="186"/>
      <x:c r="C7" s="64" t="str">
        <x:v>Democrat
(A)</x:v>
      </x:c>
      <x:c r="D7" s="155" t="str">
        <x:v>Independent
(B)</x:v>
      </x:c>
      <x:c r="E7" s="155" t="str">
        <x:v>Republican
(C)</x:v>
      </x:c>
      <x:c r="F7" s="155" t="str">
        <x:v>Something else
(D)</x:v>
      </x:c>
      <x:c r="G7" s="64" t="str">
        <x:v>Very cons.
(E)</x:v>
      </x:c>
      <x:c r="H7" s="155" t="str">
        <x:v>Smwt. cons.
(F)</x:v>
      </x:c>
      <x:c r="I7" s="155" t="str">
        <x:v>Mod.
(G)</x:v>
      </x:c>
      <x:c r="J7" s="155" t="str">
        <x:v>Smwt. lib.
(H)</x:v>
      </x:c>
      <x:c r="K7" s="155" t="str">
        <x:v>Very lib.
(I)</x:v>
      </x:c>
      <x:c r="L7" s="64" t="str">
        <x:v>Catholic
(J)</x:v>
      </x:c>
      <x:c r="M7" s="155" t="str">
        <x:v>Evangelical Christian
(K)</x:v>
      </x:c>
      <x:c r="N7" s="155" t="str">
        <x:v>Jewish
(L)</x:v>
      </x:c>
      <x:c r="O7" s="155" t="str">
        <x:v>Mainline Protestant
(M)</x:v>
      </x:c>
      <x:c r="P7" s="155" t="str">
        <x:v>Muslim
(N)</x:v>
      </x:c>
      <x:c r="Q7" s="155" t="str">
        <x:v>Other religion
(O)</x:v>
      </x:c>
      <x:c r="R7" s="330" t="str">
        <x:v>None
(P)</x:v>
      </x:c>
    </x:row>
    <x:row r="8" ht="20.25" customHeight="1">
      <x:c r="A8" s="331" t="str">
        <x:v>Total</x:v>
      </x:c>
      <x:c r="B8" s="206" t="n">
        <x:v>1213</x:v>
      </x:c>
      <x:c r="C8" s="143" t="n">
        <x:v>343</x:v>
      </x:c>
      <x:c r="D8" s="157" t="n">
        <x:v>387</x:v>
      </x:c>
      <x:c r="E8" s="157" t="n">
        <x:v>414</x:v>
      </x:c>
      <x:c r="F8" s="157" t="n">
        <x:v>69</x:v>
      </x:c>
      <x:c r="G8" s="143" t="n">
        <x:v>239</x:v>
      </x:c>
      <x:c r="H8" s="157" t="n">
        <x:v>283</x:v>
      </x:c>
      <x:c r="I8" s="157" t="n">
        <x:v>334</x:v>
      </x:c>
      <x:c r="J8" s="157" t="n">
        <x:v>219</x:v>
      </x:c>
      <x:c r="K8" s="157" t="n">
        <x:v>137</x:v>
      </x:c>
      <x:c r="L8" s="143" t="n">
        <x:v>364</x:v>
      </x:c>
      <x:c r="M8" s="157" t="n">
        <x:v>252</x:v>
      </x:c>
      <x:c r="N8" s="157" t="n">
        <x:v>13</x:v>
      </x:c>
      <x:c r="O8" s="157" t="n">
        <x:v>143</x:v>
      </x:c>
      <x:c r="P8" s="157" t="n">
        <x:v>10</x:v>
      </x:c>
      <x:c r="Q8" s="157" t="n">
        <x:v>153</x:v>
      </x:c>
      <x:c r="R8" s="332" t="n">
        <x:v>278</x:v>
      </x:c>
    </x:row>
    <x:row r="9" ht="45" customHeight="1">
      <x:c r="A9" s="333" t="str">
        <x:v>The United States should push for a negotiated end to the war, even if the terms are unfavorable to Ukraine, if it brings down energy prices for Americans.</x:v>
      </x:c>
      <x:c r="B9" s="219" t="n">
        <x:v>0.37464951936322083</x:v>
      </x:c>
      <x:c r="C9" s="144" t="n">
        <x:v>0.169980893289629</x:v>
      </x:c>
      <x:c r="D9" s="158" t="n">
        <x:v>0.306773392709663</x:v>
      </x:c>
      <x:c r="E9" s="158" t="n">
        <x:v>0.6102893724925305</x:v>
      </x:c>
      <x:c r="F9" s="158" t="n">
        <x:v>0.35790874890678864</x:v>
      </x:c>
      <x:c r="G9" s="144" t="n">
        <x:v>0.6308892094727226</x:v>
      </x:c>
      <x:c r="H9" s="158" t="n">
        <x:v>0.5524590981232559</x:v>
      </x:c>
      <x:c r="I9" s="158" t="n">
        <x:v>0.3196326241794795</x:v>
      </x:c>
      <x:c r="J9" s="158" t="n">
        <x:v>0.11270924175594806</x:v>
      </x:c>
      <x:c r="K9" s="158" t="n">
        <x:v>0.11223403577691919</x:v>
      </x:c>
      <x:c r="L9" s="144" t="n">
        <x:v>0.3982270995549158</x:v>
      </x:c>
      <x:c r="M9" s="158" t="n">
        <x:v>0.5346608931946125</x:v>
      </x:c>
      <x:c r="N9" s="158" t="n">
        <x:v>0.3672966112813308</x:v>
      </x:c>
      <x:c r="O9" s="158" t="n">
        <x:v>0.2921354386071102</x:v>
      </x:c>
      <x:c r="P9" s="158" t="n">
        <x:v>0.7053592031217751</x:v>
      </x:c>
      <x:c r="Q9" s="158" t="n">
        <x:v>0.3620088900234249</x:v>
      </x:c>
      <x:c r="R9" s="334" t="n">
        <x:v>0.23625923818721722</x:v>
      </x:c>
    </x:row>
    <x:row r="10" ht="12.75" customHeight="1">
      <x:c r="A10" s="335"/>
      <x:c r="B10" s="232"/>
      <x:c r="C10" s="145"/>
      <x:c r="D10" s="159" t="str">
        <x:v>A</x:v>
      </x:c>
      <x:c r="E10" s="159" t="str">
        <x:v>A B D</x:v>
      </x:c>
      <x:c r="F10" s="159" t="str">
        <x:v>A</x:v>
      </x:c>
      <x:c r="G10" s="145" t="str">
        <x:v>G H I</x:v>
      </x:c>
      <x:c r="H10" s="159" t="str">
        <x:v>G H I</x:v>
      </x:c>
      <x:c r="I10" s="159" t="str">
        <x:v>H I</x:v>
      </x:c>
      <x:c r="J10" s="159"/>
      <x:c r="K10" s="159"/>
      <x:c r="L10" s="145" t="str">
        <x:v>M P</x:v>
      </x:c>
      <x:c r="M10" s="159" t="str">
        <x:v>J M O P</x:v>
      </x:c>
      <x:c r="N10" s="159"/>
      <x:c r="O10" s="159"/>
      <x:c r="P10" s="159" t="str">
        <x:v>M O P</x:v>
      </x:c>
      <x:c r="Q10" s="159" t="str">
        <x:v>P</x:v>
      </x:c>
      <x:c r="R10" s="336"/>
    </x:row>
    <x:row r="11" ht="33.75" customHeight="1">
      <x:c r="A11" s="333" t="str">
        <x:v>The United States should continue supporting Ukraine against Russia, even if it means higher energy prices for Americans.</x:v>
      </x:c>
      <x:c r="B11" s="219" t="n">
        <x:v>0.48613580889394925</x:v>
      </x:c>
      <x:c r="C11" s="144" t="n">
        <x:v>0.7178358531833259</x:v>
      </x:c>
      <x:c r="D11" s="158" t="n">
        <x:v>0.5437205730984787</x:v>
      </x:c>
      <x:c r="E11" s="158" t="n">
        <x:v>0.2560603757241613</x:v>
      </x:c>
      <x:c r="F11" s="158" t="n">
        <x:v>0.39273098691640884</x:v>
      </x:c>
      <x:c r="G11" s="144" t="n">
        <x:v>0.23774771897224864</x:v>
      </x:c>
      <x:c r="H11" s="158" t="n">
        <x:v>0.28195425756681874</x:v>
      </x:c>
      <x:c r="I11" s="158" t="n">
        <x:v>0.5293691893369519</x:v>
      </x:c>
      <x:c r="J11" s="158" t="n">
        <x:v>0.7458605693337411</x:v>
      </x:c>
      <x:c r="K11" s="158" t="n">
        <x:v>0.821483898744338</x:v>
      </x:c>
      <x:c r="L11" s="144" t="n">
        <x:v>0.45954334952109177</x:v>
      </x:c>
      <x:c r="M11" s="158" t="n">
        <x:v>0.32294956802185654</x:v>
      </x:c>
      <x:c r="N11" s="158" t="n">
        <x:v>0.49462331035097273</x:v>
      </x:c>
      <x:c r="O11" s="158" t="n">
        <x:v>0.611252624470367</x:v>
      </x:c>
      <x:c r="P11" s="158" t="n">
        <x:v>0.2946407968782249</x:v>
      </x:c>
      <x:c r="Q11" s="158" t="n">
        <x:v>0.43895908063627936</x:v>
      </x:c>
      <x:c r="R11" s="334" t="n">
        <x:v>0.6371452730743027</x:v>
      </x:c>
    </x:row>
    <x:row r="12" ht="12.75" customHeight="1">
      <x:c r="A12" s="335"/>
      <x:c r="B12" s="232"/>
      <x:c r="C12" s="145" t="str">
        <x:v>B C D</x:v>
      </x:c>
      <x:c r="D12" s="159" t="str">
        <x:v>C D</x:v>
      </x:c>
      <x:c r="E12" s="159"/>
      <x:c r="F12" s="159" t="str">
        <x:v>C</x:v>
      </x:c>
      <x:c r="G12" s="145"/>
      <x:c r="H12" s="159"/>
      <x:c r="I12" s="159" t="str">
        <x:v>E F</x:v>
      </x:c>
      <x:c r="J12" s="159" t="str">
        <x:v>E F G</x:v>
      </x:c>
      <x:c r="K12" s="159" t="str">
        <x:v>E F G</x:v>
      </x:c>
      <x:c r="L12" s="145" t="str">
        <x:v>K</x:v>
      </x:c>
      <x:c r="M12" s="159"/>
      <x:c r="N12" s="159"/>
      <x:c r="O12" s="159" t="str">
        <x:v>J K O</x:v>
      </x:c>
      <x:c r="P12" s="159"/>
      <x:c r="Q12" s="159" t="str">
        <x:v>K</x:v>
      </x:c>
      <x:c r="R12" s="336" t="str">
        <x:v>J K N O</x:v>
      </x:c>
    </x:row>
    <x:row r="13" ht="15" customHeight="1">
      <x:c r="A13" s="333" t="str">
        <x:v>Not sure</x:v>
      </x:c>
      <x:c r="B13" s="219" t="n">
        <x:v>0.13921467174283483</x:v>
      </x:c>
      <x:c r="C13" s="144" t="n">
        <x:v>0.11218325352704435</x:v>
      </x:c>
      <x:c r="D13" s="158" t="n">
        <x:v>0.14950603419185665</x:v>
      </x:c>
      <x:c r="E13" s="158" t="n">
        <x:v>0.13365025178330656</x:v>
      </x:c>
      <x:c r="F13" s="158" t="n">
        <x:v>0.24936026417680288</x:v>
      </x:c>
      <x:c r="G13" s="144" t="n">
        <x:v>0.13136307155502855</x:v>
      </x:c>
      <x:c r="H13" s="158" t="n">
        <x:v>0.1655866443099251</x:v>
      </x:c>
      <x:c r="I13" s="158" t="n">
        <x:v>0.15099818648356794</x:v>
      </x:c>
      <x:c r="J13" s="158" t="n">
        <x:v>0.14143018891031087</x:v>
      </x:c>
      <x:c r="K13" s="158" t="n">
        <x:v>0.06628206547874292</x:v>
      </x:c>
      <x:c r="L13" s="144" t="n">
        <x:v>0.14222955092399153</x:v>
      </x:c>
      <x:c r="M13" s="158" t="n">
        <x:v>0.14238953878353128</x:v>
      </x:c>
      <x:c r="N13" s="158" t="n">
        <x:v>0.13808007836769648</x:v>
      </x:c>
      <x:c r="O13" s="158" t="n">
        <x:v>0.09661193692252304</x:v>
      </x:c>
      <x:c r="P13" s="158" t="n">
        <x:v>0</x:v>
      </x:c>
      <x:c r="Q13" s="158" t="n">
        <x:v>0.19903202934029485</x:v>
      </x:c>
      <x:c r="R13" s="334" t="n">
        <x:v>0.12659548873847978</x:v>
      </x:c>
    </x:row>
    <x:row r="14" ht="12.75" customHeight="1">
      <x:c r="A14" s="335"/>
      <x:c r="B14" s="232"/>
      <x:c r="C14" s="145"/>
      <x:c r="D14" s="159"/>
      <x:c r="E14" s="159"/>
      <x:c r="F14" s="159" t="str">
        <x:v>A B C</x:v>
      </x:c>
      <x:c r="G14" s="145" t="str">
        <x:v>I</x:v>
      </x:c>
      <x:c r="H14" s="159" t="str">
        <x:v>I</x:v>
      </x:c>
      <x:c r="I14" s="159" t="str">
        <x:v>I</x:v>
      </x:c>
      <x:c r="J14" s="159" t="str">
        <x:v>I</x:v>
      </x:c>
      <x:c r="K14" s="159"/>
      <x:c r="L14" s="145"/>
      <x:c r="M14" s="159"/>
      <x:c r="N14" s="159"/>
      <x:c r="O14" s="159"/>
      <x:c r="P14" s="159"/>
      <x:c r="Q14" s="159" t="str">
        <x:v>M P</x:v>
      </x:c>
      <x:c r="R14" s="336"/>
    </x:row>
    <x:row r="15" ht="15" customHeight="1">
      <x:c r="A15" s="345" t="str">
        <x:v>Negotiated end minus Continue support</x:v>
      </x:c>
      <x:c r="B15" s="323" t="n">
        <x:f>(SUM(B9)-SUM(B11))*100</x:f>
        <x:v>-11.148628953072842</x:v>
      </x:c>
      <x:c r="C15" s="150" t="n">
        <x:f>(SUM(C9)-SUM(C11))*100</x:f>
        <x:v>-54.78549598936968</x:v>
      </x:c>
      <x:c r="D15" s="164" t="n">
        <x:f>(SUM(D9)-SUM(D11))*100</x:f>
        <x:v>-23.694718038881568</x:v>
      </x:c>
      <x:c r="E15" s="166" t="n">
        <x:f>(SUM(E9)-SUM(E11))*100</x:f>
        <x:v>35.42289967683692</x:v>
      </x:c>
      <x:c r="F15" s="164" t="n">
        <x:f>(SUM(F9)-SUM(F11))*100</x:f>
        <x:v>-3.4822238009620197</x:v>
      </x:c>
      <x:c r="G15" s="153" t="n">
        <x:f>(SUM(G9)-SUM(G11))*100</x:f>
        <x:v>39.3141490500474</x:v>
      </x:c>
      <x:c r="H15" s="166" t="n">
        <x:f>(SUM(H9)-SUM(H11))*100</x:f>
        <x:v>27.050484055643714</x:v>
      </x:c>
      <x:c r="I15" s="164" t="n">
        <x:f>(SUM(I9)-SUM(I11))*100</x:f>
        <x:v>-20.973656515747237</x:v>
      </x:c>
      <x:c r="J15" s="164" t="n">
        <x:f>(SUM(J9)-SUM(J11))*100</x:f>
        <x:v>-63.3151327577793</x:v>
      </x:c>
      <x:c r="K15" s="164" t="n">
        <x:f>(SUM(K9)-SUM(K11))*100</x:f>
        <x:v>-70.92498629674189</x:v>
      </x:c>
      <x:c r="L15" s="150" t="n">
        <x:f>(SUM(L9)-SUM(L11))*100</x:f>
        <x:v>-6.131624996617596</x:v>
      </x:c>
      <x:c r="M15" s="166" t="n">
        <x:f>(SUM(M9)-SUM(M11))*100</x:f>
        <x:v>21.1711325172756</x:v>
      </x:c>
      <x:c r="N15" s="164" t="n">
        <x:f>(SUM(N9)-SUM(N11))*100</x:f>
        <x:v>-12.732669906964194</x:v>
      </x:c>
      <x:c r="O15" s="164" t="n">
        <x:f>(SUM(O9)-SUM(O11))*100</x:f>
        <x:v>-31.911718586325676</x:v>
      </x:c>
      <x:c r="P15" s="166" t="n">
        <x:f>(SUM(P9)-SUM(P11))*100</x:f>
        <x:v>41.07184062435502</x:v>
      </x:c>
      <x:c r="Q15" s="164" t="n">
        <x:f>(SUM(Q9)-SUM(Q11))*100</x:f>
        <x:v>-7.695019061285446</x:v>
      </x:c>
      <x:c r="R15" s="346" t="n">
        <x:f>(SUM(R9)-SUM(R11))*100</x:f>
        <x:v>-40.08860348870854</x:v>
      </x:c>
    </x:row>
    <x:row r="16" ht="12.75" customHeight="1">
      <x:c r="A16" s="347"/>
      <x:c r="B16" s="348"/>
      <x:c r="C16" s="349"/>
      <x:c r="D16" s="350"/>
      <x:c r="E16" s="350"/>
      <x:c r="F16" s="350"/>
      <x:c r="G16" s="349"/>
      <x:c r="H16" s="350"/>
      <x:c r="I16" s="350"/>
      <x:c r="J16" s="350"/>
      <x:c r="K16" s="350"/>
      <x:c r="L16" s="349"/>
      <x:c r="M16" s="350"/>
      <x:c r="N16" s="350"/>
      <x:c r="O16" s="350"/>
      <x:c r="P16" s="350"/>
      <x:c r="Q16" s="350"/>
      <x:c r="R16" s="351"/>
    </x:row>
    <x:row r="18" ht="17.25" customHeight="1">
      <x:c r="A18" s="324" t="str">
        <x:v>Response</x:v>
      </x:c>
      <x:c r="B18" s="325" t="str">
        <x:v>Total
(–)</x:v>
      </x:c>
      <x:c r="C18" s="326" t="str">
        <x:v>Age</x:v>
      </x:c>
      <x:c r="D18" s="327"/>
      <x:c r="E18" s="327"/>
      <x:c r="F18" s="327"/>
      <x:c r="G18" s="326" t="str">
        <x:v>Gender</x:v>
      </x:c>
      <x:c r="H18" s="327"/>
      <x:c r="I18" s="326" t="str">
        <x:v>Education</x:v>
      </x:c>
      <x:c r="J18" s="327"/>
      <x:c r="K18" s="327"/>
      <x:c r="L18" s="327"/>
      <x:c r="M18" s="326" t="str">
        <x:v>Household income</x:v>
      </x:c>
      <x:c r="N18" s="327"/>
      <x:c r="O18" s="327"/>
      <x:c r="P18" s="327"/>
      <x:c r="Q18" s="327"/>
      <x:c r="R18" s="327"/>
      <x:c r="S18" s="328"/>
    </x:row>
    <x:row r="19" ht="36" customHeight="1">
      <x:c r="A19" s="329"/>
      <x:c r="B19" s="186"/>
      <x:c r="C19" s="64" t="str">
        <x:v>18–34
(Q)</x:v>
      </x:c>
      <x:c r="D19" s="155" t="str">
        <x:v>35–54
(R)</x:v>
      </x:c>
      <x:c r="E19" s="155" t="str">
        <x:v>55–64
(S)</x:v>
      </x:c>
      <x:c r="F19" s="155" t="str">
        <x:v>65+
(T)</x:v>
      </x:c>
      <x:c r="G19" s="64" t="str">
        <x:v>Man
(U)</x:v>
      </x:c>
      <x:c r="H19" s="155" t="str">
        <x:v>Woman
(V)</x:v>
      </x:c>
      <x:c r="I19" s="64" t="str">
        <x:v>High school graduate or less
(W)</x:v>
      </x:c>
      <x:c r="J19" s="155" t="str">
        <x:v>Assoc.
(X)</x:v>
      </x:c>
      <x:c r="K19" s="155" t="str">
        <x:v>Bachelor’s degree
(Y)</x:v>
      </x:c>
      <x:c r="L19" s="155" t="str">
        <x:v>Postgraduate degree
(Z)</x:v>
      </x:c>
      <x:c r="M19" s="64" t="str">
        <x:v>Less than $50,000
(AA)</x:v>
      </x:c>
      <x:c r="N19" s="155" t="str">
        <x:v>$50,000–$74,999
(AB)</x:v>
      </x:c>
      <x:c r="O19" s="155" t="str">
        <x:v>$75,000–$99,999
(AC)</x:v>
      </x:c>
      <x:c r="P19" s="155" t="str">
        <x:v>$100,000–$149,999
(AD)</x:v>
      </x:c>
      <x:c r="Q19" s="155" t="str">
        <x:v>$150,000–$249,999
(AE)</x:v>
      </x:c>
      <x:c r="R19" s="155" t="str">
        <x:v>$250,000+
(AF)</x:v>
      </x:c>
      <x:c r="S19" s="330" t="str">
        <x:v>Prefer not to say
(AG)</x:v>
      </x:c>
    </x:row>
    <x:row r="20" ht="20.25" customHeight="1">
      <x:c r="A20" s="331" t="str">
        <x:v>Total</x:v>
      </x:c>
      <x:c r="B20" s="206" t="n">
        <x:v>1213</x:v>
      </x:c>
      <x:c r="C20" s="143" t="n">
        <x:v>163</x:v>
      </x:c>
      <x:c r="D20" s="157" t="n">
        <x:v>309</x:v>
      </x:c>
      <x:c r="E20" s="157" t="n">
        <x:v>252</x:v>
      </x:c>
      <x:c r="F20" s="157" t="n">
        <x:v>488</x:v>
      </x:c>
      <x:c r="G20" s="143" t="n">
        <x:v>596</x:v>
      </x:c>
      <x:c r="H20" s="157" t="n">
        <x:v>617</x:v>
      </x:c>
      <x:c r="I20" s="143" t="n">
        <x:v>357</x:v>
      </x:c>
      <x:c r="J20" s="157" t="n">
        <x:v>323</x:v>
      </x:c>
      <x:c r="K20" s="157" t="n">
        <x:v>333</x:v>
      </x:c>
      <x:c r="L20" s="157" t="n">
        <x:v>201</x:v>
      </x:c>
      <x:c r="M20" s="143" t="n">
        <x:v>239</x:v>
      </x:c>
      <x:c r="N20" s="157" t="n">
        <x:v>213</x:v>
      </x:c>
      <x:c r="O20" s="157" t="n">
        <x:v>190</x:v>
      </x:c>
      <x:c r="P20" s="157" t="n">
        <x:v>226</x:v>
      </x:c>
      <x:c r="Q20" s="157" t="n">
        <x:v>153</x:v>
      </x:c>
      <x:c r="R20" s="157" t="n">
        <x:v>61</x:v>
      </x:c>
      <x:c r="S20" s="332" t="n">
        <x:v>131</x:v>
      </x:c>
    </x:row>
    <x:row r="21" ht="45" customHeight="1">
      <x:c r="A21" s="333" t="str">
        <x:v>The United States should push for a negotiated end to the war, even if the terms are unfavorable to Ukraine, if it brings down energy prices for Americans.</x:v>
      </x:c>
      <x:c r="B21" s="219" t="n">
        <x:v>0.37464951936322083</x:v>
      </x:c>
      <x:c r="C21" s="144" t="n">
        <x:v>0.48278021877455063</x:v>
      </x:c>
      <x:c r="D21" s="158" t="n">
        <x:v>0.415266156256846</x:v>
      </x:c>
      <x:c r="E21" s="158" t="n">
        <x:v>0.4029583105285739</x:v>
      </x:c>
      <x:c r="F21" s="158" t="n">
        <x:v>0.2982609312945916</x:v>
      </x:c>
      <x:c r="G21" s="144" t="n">
        <x:v>0.41273769314403735</x:v>
      </x:c>
      <x:c r="H21" s="158" t="n">
        <x:v>0.33780227516392425</x:v>
      </x:c>
      <x:c r="I21" s="144" t="n">
        <x:v>0.4733841273498026</x:v>
      </x:c>
      <x:c r="J21" s="158" t="n">
        <x:v>0.3695307562411708</x:v>
      </x:c>
      <x:c r="K21" s="158" t="n">
        <x:v>0.35088450024942053</x:v>
      </x:c>
      <x:c r="L21" s="158" t="n">
        <x:v>0.24661808762989254</x:v>
      </x:c>
      <x:c r="M21" s="144" t="n">
        <x:v>0.42786717489935006</x:v>
      </x:c>
      <x:c r="N21" s="158" t="n">
        <x:v>0.41206203544568226</x:v>
      </x:c>
      <x:c r="O21" s="158" t="n">
        <x:v>0.45915318084917156</x:v>
      </x:c>
      <x:c r="P21" s="158" t="n">
        <x:v>0.29620232325849705</x:v>
      </x:c>
      <x:c r="Q21" s="158" t="n">
        <x:v>0.30707697539422657</x:v>
      </x:c>
      <x:c r="R21" s="158" t="n">
        <x:v>0.3951998778649044</x:v>
      </x:c>
      <x:c r="S21" s="334" t="n">
        <x:v>0.29930465898663466</x:v>
      </x:c>
    </x:row>
    <x:row r="22" ht="12.75" customHeight="1">
      <x:c r="A22" s="335"/>
      <x:c r="B22" s="232"/>
      <x:c r="C22" s="145" t="str">
        <x:v>T</x:v>
      </x:c>
      <x:c r="D22" s="159" t="str">
        <x:v>T</x:v>
      </x:c>
      <x:c r="E22" s="159" t="str">
        <x:v>T</x:v>
      </x:c>
      <x:c r="F22" s="159"/>
      <x:c r="G22" s="145" t="str">
        <x:v>V</x:v>
      </x:c>
      <x:c r="H22" s="159"/>
      <x:c r="I22" s="145" t="str">
        <x:v>X Y Z</x:v>
      </x:c>
      <x:c r="J22" s="159" t="str">
        <x:v>Z</x:v>
      </x:c>
      <x:c r="K22" s="159" t="str">
        <x:v>Z</x:v>
      </x:c>
      <x:c r="L22" s="159"/>
      <x:c r="M22" s="145" t="str">
        <x:v>AD AE AG</x:v>
      </x:c>
      <x:c r="N22" s="159" t="str">
        <x:v>AD AE AG</x:v>
      </x:c>
      <x:c r="O22" s="159" t="str">
        <x:v>AD AE AG</x:v>
      </x:c>
      <x:c r="P22" s="159"/>
      <x:c r="Q22" s="159"/>
      <x:c r="R22" s="159"/>
      <x:c r="S22" s="336"/>
    </x:row>
    <x:row r="23" ht="33.75" customHeight="1">
      <x:c r="A23" s="333" t="str">
        <x:v>The United States should continue supporting Ukraine against Russia, even if it means higher energy prices for Americans.</x:v>
      </x:c>
      <x:c r="B23" s="219" t="n">
        <x:v>0.48613580889394925</x:v>
      </x:c>
      <x:c r="C23" s="144" t="n">
        <x:v>0.39489611148453685</x:v>
      </x:c>
      <x:c r="D23" s="158" t="n">
        <x:v>0.44875283102434244</x:v>
      </x:c>
      <x:c r="E23" s="158" t="n">
        <x:v>0.4474106630828485</x:v>
      </x:c>
      <x:c r="F23" s="158" t="n">
        <x:v>0.5602298448325074</x:v>
      </x:c>
      <x:c r="G23" s="144" t="n">
        <x:v>0.47614183778153385</x:v>
      </x:c>
      <x:c r="H23" s="158" t="n">
        <x:v>0.49580417199843396</x:v>
      </x:c>
      <x:c r="I23" s="144" t="n">
        <x:v>0.3653617242724764</x:v>
      </x:c>
      <x:c r="J23" s="158" t="n">
        <x:v>0.46311976583180714</x:v>
      </x:c>
      <x:c r="K23" s="158" t="n">
        <x:v>0.5300605582362035</x:v>
      </x:c>
      <x:c r="L23" s="158" t="n">
        <x:v>0.665193347032562</x:v>
      </x:c>
      <x:c r="M23" s="144" t="n">
        <x:v>0.38764212577930046</x:v>
      </x:c>
      <x:c r="N23" s="158" t="n">
        <x:v>0.4774117846806375</x:v>
      </x:c>
      <x:c r="O23" s="158" t="n">
        <x:v>0.4298108830682709</x:v>
      </x:c>
      <x:c r="P23" s="158" t="n">
        <x:v>0.567018138973796</x:v>
      </x:c>
      <x:c r="Q23" s="158" t="n">
        <x:v>0.5476953048166695</x:v>
      </x:c>
      <x:c r="R23" s="158" t="n">
        <x:v>0.5389790708702232</x:v>
      </x:c>
      <x:c r="S23" s="334" t="n">
        <x:v>0.5252417702600213</x:v>
      </x:c>
    </x:row>
    <x:row r="24" ht="12.75" customHeight="1">
      <x:c r="A24" s="335"/>
      <x:c r="B24" s="232"/>
      <x:c r="C24" s="145"/>
      <x:c r="D24" s="159"/>
      <x:c r="E24" s="159"/>
      <x:c r="F24" s="159" t="str">
        <x:v>Q R S</x:v>
      </x:c>
      <x:c r="G24" s="145"/>
      <x:c r="H24" s="159"/>
      <x:c r="I24" s="145"/>
      <x:c r="J24" s="159" t="str">
        <x:v>W</x:v>
      </x:c>
      <x:c r="K24" s="159" t="str">
        <x:v>W</x:v>
      </x:c>
      <x:c r="L24" s="159" t="str">
        <x:v>W X Y</x:v>
      </x:c>
      <x:c r="M24" s="145"/>
      <x:c r="N24" s="159"/>
      <x:c r="O24" s="159"/>
      <x:c r="P24" s="159" t="str">
        <x:v>AA AC</x:v>
      </x:c>
      <x:c r="Q24" s="159" t="str">
        <x:v>AA AC</x:v>
      </x:c>
      <x:c r="R24" s="159" t="str">
        <x:v>AA</x:v>
      </x:c>
      <x:c r="S24" s="336" t="str">
        <x:v>AA</x:v>
      </x:c>
    </x:row>
    <x:row r="25" ht="15" customHeight="1">
      <x:c r="A25" s="333" t="str">
        <x:v>Not sure</x:v>
      </x:c>
      <x:c r="B25" s="219" t="n">
        <x:v>0.13921467174283483</x:v>
      </x:c>
      <x:c r="C25" s="144" t="n">
        <x:v>0.12232366974091277</x:v>
      </x:c>
      <x:c r="D25" s="158" t="n">
        <x:v>0.13598101271880986</x:v>
      </x:c>
      <x:c r="E25" s="158" t="n">
        <x:v>0.14963102638857795</x:v>
      </x:c>
      <x:c r="F25" s="158" t="n">
        <x:v>0.14150922387289827</x:v>
      </x:c>
      <x:c r="G25" s="144" t="n">
        <x:v>0.11112046907442676</x:v>
      </x:c>
      <x:c r="H25" s="158" t="n">
        <x:v>0.16639355283764207</x:v>
      </x:c>
      <x:c r="I25" s="144" t="n">
        <x:v>0.16125414837772023</x:v>
      </x:c>
      <x:c r="J25" s="158" t="n">
        <x:v>0.16734947792702193</x:v>
      </x:c>
      <x:c r="K25" s="158" t="n">
        <x:v>0.11905494151437473</x:v>
      </x:c>
      <x:c r="L25" s="158" t="n">
        <x:v>0.08818856533754556</x:v>
      </x:c>
      <x:c r="M25" s="144" t="n">
        <x:v>0.18449069932134937</x:v>
      </x:c>
      <x:c r="N25" s="158" t="n">
        <x:v>0.11052617987368038</x:v>
      </x:c>
      <x:c r="O25" s="158" t="n">
        <x:v>0.11103593608255795</x:v>
      </x:c>
      <x:c r="P25" s="158" t="n">
        <x:v>0.1367795377677074</x:v>
      </x:c>
      <x:c r="Q25" s="158" t="n">
        <x:v>0.14522771978910387</x:v>
      </x:c>
      <x:c r="R25" s="158" t="n">
        <x:v>0.06582105126487237</x:v>
      </x:c>
      <x:c r="S25" s="334" t="n">
        <x:v>0.1754535707533437</x:v>
      </x:c>
    </x:row>
    <x:row r="26" ht="12.75" customHeight="1">
      <x:c r="A26" s="335"/>
      <x:c r="B26" s="232"/>
      <x:c r="C26" s="145"/>
      <x:c r="D26" s="159"/>
      <x:c r="E26" s="159"/>
      <x:c r="F26" s="159"/>
      <x:c r="G26" s="145"/>
      <x:c r="H26" s="159" t="str">
        <x:v>U</x:v>
      </x:c>
      <x:c r="I26" s="145" t="str">
        <x:v>Z</x:v>
      </x:c>
      <x:c r="J26" s="159" t="str">
        <x:v>Z</x:v>
      </x:c>
      <x:c r="K26" s="159"/>
      <x:c r="L26" s="159"/>
      <x:c r="M26" s="145" t="str">
        <x:v>AB AC AF</x:v>
      </x:c>
      <x:c r="N26" s="159"/>
      <x:c r="O26" s="159"/>
      <x:c r="P26" s="159"/>
      <x:c r="Q26" s="159"/>
      <x:c r="R26" s="159"/>
      <x:c r="S26" s="336" t="str">
        <x:v>AF</x:v>
      </x:c>
    </x:row>
    <x:row r="27" ht="15" customHeight="1">
      <x:c r="A27" s="345" t="str">
        <x:v>Negotiated end minus Continue support</x:v>
      </x:c>
      <x:c r="B27" s="323" t="n">
        <x:f>(SUM(B21)-SUM(B23))*100</x:f>
        <x:v>-11.148628953072842</x:v>
      </x:c>
      <x:c r="C27" s="153" t="n">
        <x:f>(SUM(C21)-SUM(C23))*100</x:f>
        <x:v>8.788410729001377</x:v>
      </x:c>
      <x:c r="D27" s="164" t="n">
        <x:f>(SUM(D21)-SUM(D23))*100</x:f>
        <x:v>-3.348667476749645</x:v>
      </x:c>
      <x:c r="E27" s="164" t="n">
        <x:f>(SUM(E21)-SUM(E23))*100</x:f>
        <x:v>-4.44523525542746</x:v>
      </x:c>
      <x:c r="F27" s="164" t="n">
        <x:f>(SUM(F21)-SUM(F23))*100</x:f>
        <x:v>-26.196891353791578</x:v>
      </x:c>
      <x:c r="G27" s="150" t="n">
        <x:f>(SUM(G21)-SUM(G23))*100</x:f>
        <x:v>-6.340414463749649</x:v>
      </x:c>
      <x:c r="H27" s="164" t="n">
        <x:f>(SUM(H21)-SUM(H23))*100</x:f>
        <x:v>-15.800189683450972</x:v>
      </x:c>
      <x:c r="I27" s="153" t="n">
        <x:f>(SUM(I21)-SUM(I23))*100</x:f>
        <x:v>10.802240307732625</x:v>
      </x:c>
      <x:c r="J27" s="164" t="n">
        <x:f>(SUM(J21)-SUM(J23))*100</x:f>
        <x:v>-9.358900959063632</x:v>
      </x:c>
      <x:c r="K27" s="164" t="n">
        <x:f>(SUM(K21)-SUM(K23))*100</x:f>
        <x:v>-17.917605798678295</x:v>
      </x:c>
      <x:c r="L27" s="164" t="n">
        <x:f>(SUM(L21)-SUM(L23))*100</x:f>
        <x:v>-41.857525940266946</x:v>
      </x:c>
      <x:c r="M27" s="153" t="n">
        <x:f>(SUM(M21)-SUM(M23))*100</x:f>
        <x:v>4.022504912004959</x:v>
      </x:c>
      <x:c r="N27" s="164" t="n">
        <x:f>(SUM(N21)-SUM(N23))*100</x:f>
        <x:v>-6.534974923495524</x:v>
      </x:c>
      <x:c r="O27" s="166" t="n">
        <x:f>(SUM(O21)-SUM(O23))*100</x:f>
        <x:v>2.9342297780900637</x:v>
      </x:c>
      <x:c r="P27" s="164" t="n">
        <x:f>(SUM(P21)-SUM(P23))*100</x:f>
        <x:v>-27.0815815715299</x:v>
      </x:c>
      <x:c r="Q27" s="164" t="n">
        <x:f>(SUM(Q21)-SUM(Q23))*100</x:f>
        <x:v>-24.061832942244294</x:v>
      </x:c>
      <x:c r="R27" s="164" t="n">
        <x:f>(SUM(R21)-SUM(R23))*100</x:f>
        <x:v>-14.377919300531882</x:v>
      </x:c>
      <x:c r="S27" s="346" t="n">
        <x:f>(SUM(S21)-SUM(S23))*100</x:f>
        <x:v>-22.59371112733866</x:v>
      </x:c>
    </x:row>
    <x:row r="28" ht="12.75" customHeight="1">
      <x:c r="A28" s="347"/>
      <x:c r="B28" s="348"/>
      <x:c r="C28" s="349"/>
      <x:c r="D28" s="350"/>
      <x:c r="E28" s="350"/>
      <x:c r="F28" s="350"/>
      <x:c r="G28" s="349"/>
      <x:c r="H28" s="350"/>
      <x:c r="I28" s="349"/>
      <x:c r="J28" s="350"/>
      <x:c r="K28" s="350"/>
      <x:c r="L28" s="350"/>
      <x:c r="M28" s="349"/>
      <x:c r="N28" s="350"/>
      <x:c r="O28" s="350"/>
      <x:c r="P28" s="350"/>
      <x:c r="Q28" s="350"/>
      <x:c r="R28" s="350"/>
      <x:c r="S28" s="351"/>
    </x:row>
    <x:row r="30" ht="17.25" customHeight="1">
      <x:c r="A30" s="324" t="str">
        <x:v>Response</x:v>
      </x:c>
      <x:c r="B30" s="325" t="str">
        <x:v>Total
(–)</x:v>
      </x:c>
      <x:c r="C30" s="326" t="str">
        <x:v>Community type</x:v>
      </x:c>
      <x:c r="D30" s="327"/>
      <x:c r="E30" s="327"/>
      <x:c r="F30" s="327"/>
      <x:c r="G30" s="326" t="str">
        <x:v>Trump approval</x:v>
      </x:c>
      <x:c r="H30" s="327"/>
      <x:c r="I30" s="327"/>
      <x:c r="J30" s="327"/>
      <x:c r="K30" s="328"/>
    </x:row>
    <x:row r="31" ht="36" customHeight="1">
      <x:c r="A31" s="329"/>
      <x:c r="B31" s="186"/>
      <x:c r="C31" s="64" t="str">
        <x:v>City
(AH)</x:v>
      </x:c>
      <x:c r="D31" s="155" t="str">
        <x:v>Rural or country area
(AI)</x:v>
      </x:c>
      <x:c r="E31" s="155" t="str">
        <x:v>Small town not near a city
(AJ)</x:v>
      </x:c>
      <x:c r="F31" s="155" t="str">
        <x:v>Suburb near a city
(AK)</x:v>
      </x:c>
      <x:c r="G31" s="64" t="str">
        <x:v>Strongly approve
(AL)</x:v>
      </x:c>
      <x:c r="H31" s="155" t="str">
        <x:v>Somewhat approve
(AM)</x:v>
      </x:c>
      <x:c r="I31" s="155" t="str">
        <x:v>Somewhat disapprove
(AN)</x:v>
      </x:c>
      <x:c r="J31" s="155" t="str">
        <x:v>Strongly disapprove
(AO)</x:v>
      </x:c>
      <x:c r="K31" s="330" t="str">
        <x:v>Not sure
(AP)</x:v>
      </x:c>
    </x:row>
    <x:row r="32" ht="20.25" customHeight="1">
      <x:c r="A32" s="331" t="str">
        <x:v>Total</x:v>
      </x:c>
      <x:c r="B32" s="206" t="n">
        <x:v>1213</x:v>
      </x:c>
      <x:c r="C32" s="143" t="n">
        <x:v>348</x:v>
      </x:c>
      <x:c r="D32" s="157" t="n">
        <x:v>281</x:v>
      </x:c>
      <x:c r="E32" s="157" t="n">
        <x:v>193</x:v>
      </x:c>
      <x:c r="F32" s="157" t="n">
        <x:v>391</x:v>
      </x:c>
      <x:c r="G32" s="143" t="n">
        <x:v>284</x:v>
      </x:c>
      <x:c r="H32" s="157" t="n">
        <x:v>223</x:v>
      </x:c>
      <x:c r="I32" s="157" t="n">
        <x:v>65</x:v>
      </x:c>
      <x:c r="J32" s="157" t="n">
        <x:v>629</x:v>
      </x:c>
      <x:c r="K32" s="332" t="n">
        <x:v>12</x:v>
      </x:c>
    </x:row>
    <x:row r="33" ht="45" customHeight="1">
      <x:c r="A33" s="333" t="str">
        <x:v>The United States should push for a negotiated end to the war, even if the terms are unfavorable to Ukraine, if it brings down energy prices for Americans.</x:v>
      </x:c>
      <x:c r="B33" s="219" t="n">
        <x:v>0.37464951936322083</x:v>
      </x:c>
      <x:c r="C33" s="144" t="n">
        <x:v>0.33433128041691</x:v>
      </x:c>
      <x:c r="D33" s="158" t="n">
        <x:v>0.44600519602849437</x:v>
      </x:c>
      <x:c r="E33" s="158" t="n">
        <x:v>0.3677923215954021</x:v>
      </x:c>
      <x:c r="F33" s="158" t="n">
        <x:v>0.36255779690615625</x:v>
      </x:c>
      <x:c r="G33" s="144" t="n">
        <x:v>0.6532066242175146</x:v>
      </x:c>
      <x:c r="H33" s="158" t="n">
        <x:v>0.6082329993578003</x:v>
      </x:c>
      <x:c r="I33" s="158" t="n">
        <x:v>0.5459758336379863</x:v>
      </x:c>
      <x:c r="J33" s="158" t="n">
        <x:v>0.15033854133764757</x:v>
      </x:c>
      <x:c r="K33" s="334" t="n">
        <x:v>0.28169396339471303</x:v>
      </x:c>
    </x:row>
    <x:row r="34" ht="12.75" customHeight="1">
      <x:c r="A34" s="335"/>
      <x:c r="B34" s="232"/>
      <x:c r="C34" s="145"/>
      <x:c r="D34" s="159" t="str">
        <x:v>AH AK</x:v>
      </x:c>
      <x:c r="E34" s="159"/>
      <x:c r="F34" s="159"/>
      <x:c r="G34" s="145" t="str">
        <x:v>AO AP</x:v>
      </x:c>
      <x:c r="H34" s="159" t="str">
        <x:v>AO</x:v>
      </x:c>
      <x:c r="I34" s="159" t="str">
        <x:v>AO</x:v>
      </x:c>
      <x:c r="J34" s="159"/>
      <x:c r="K34" s="336"/>
    </x:row>
    <x:row r="35" ht="33.75" customHeight="1">
      <x:c r="A35" s="333" t="str">
        <x:v>The United States should continue supporting Ukraine against Russia, even if it means higher energy prices for Americans.</x:v>
      </x:c>
      <x:c r="B35" s="219" t="n">
        <x:v>0.48613580889394925</x:v>
      </x:c>
      <x:c r="C35" s="144" t="n">
        <x:v>0.5084536764414388</x:v>
      </x:c>
      <x:c r="D35" s="158" t="n">
        <x:v>0.45033511537573545</x:v>
      </x:c>
      <x:c r="E35" s="158" t="n">
        <x:v>0.44988867501821544</x:v>
      </x:c>
      <x:c r="F35" s="158" t="n">
        <x:v>0.5099352727494734</x:v>
      </x:c>
      <x:c r="G35" s="144" t="n">
        <x:v>0.20737821745294574</x:v>
      </x:c>
      <x:c r="H35" s="158" t="n">
        <x:v>0.23458318379069532</x:v>
      </x:c>
      <x:c r="I35" s="158" t="n">
        <x:v>0.2830913907997076</x:v>
      </x:c>
      <x:c r="J35" s="158" t="n">
        <x:v>0.7299310980133751</x:v>
      </x:c>
      <x:c r="K35" s="334" t="n">
        <x:v>0.058730158066728794</x:v>
      </x:c>
    </x:row>
    <x:row r="36" ht="12.75" customHeight="1">
      <x:c r="A36" s="335"/>
      <x:c r="B36" s="232"/>
      <x:c r="C36" s="145"/>
      <x:c r="D36" s="159"/>
      <x:c r="E36" s="159"/>
      <x:c r="F36" s="159"/>
      <x:c r="G36" s="145"/>
      <x:c r="H36" s="159"/>
      <x:c r="I36" s="159"/>
      <x:c r="J36" s="159" t="str">
        <x:v>AL AM AN AP</x:v>
      </x:c>
      <x:c r="K36" s="336"/>
    </x:row>
    <x:row r="37" ht="15" customHeight="1">
      <x:c r="A37" s="333" t="str">
        <x:v>Not sure</x:v>
      </x:c>
      <x:c r="B37" s="219" t="n">
        <x:v>0.13921467174283483</x:v>
      </x:c>
      <x:c r="C37" s="144" t="n">
        <x:v>0.15721504314165052</x:v>
      </x:c>
      <x:c r="D37" s="158" t="n">
        <x:v>0.10365968859577027</x:v>
      </x:c>
      <x:c r="E37" s="158" t="n">
        <x:v>0.1823190033863829</x:v>
      </x:c>
      <x:c r="F37" s="158" t="n">
        <x:v>0.12750693034436963</x:v>
      </x:c>
      <x:c r="G37" s="144" t="n">
        <x:v>0.1394151583295394</x:v>
      </x:c>
      <x:c r="H37" s="158" t="n">
        <x:v>0.15718381685150473</x:v>
      </x:c>
      <x:c r="I37" s="158" t="n">
        <x:v>0.17093277556230635</x:v>
      </x:c>
      <x:c r="J37" s="158" t="n">
        <x:v>0.11973036064897906</x:v>
      </x:c>
      <x:c r="K37" s="334" t="n">
        <x:v>0.6595758785385581</x:v>
      </x:c>
    </x:row>
    <x:row r="38" ht="12.75" customHeight="1">
      <x:c r="A38" s="335"/>
      <x:c r="B38" s="232"/>
      <x:c r="C38" s="145" t="str">
        <x:v>AI</x:v>
      </x:c>
      <x:c r="D38" s="159"/>
      <x:c r="E38" s="159" t="str">
        <x:v>AI</x:v>
      </x:c>
      <x:c r="F38" s="159"/>
      <x:c r="G38" s="145"/>
      <x:c r="H38" s="159"/>
      <x:c r="I38" s="159"/>
      <x:c r="J38" s="159"/>
      <x:c r="K38" s="336" t="str">
        <x:v>AL AM AN AO</x:v>
      </x:c>
    </x:row>
    <x:row r="39" ht="15" customHeight="1">
      <x:c r="A39" s="345" t="str">
        <x:v>Negotiated end minus Continue support</x:v>
      </x:c>
      <x:c r="B39" s="323" t="n">
        <x:f>(SUM(B33)-SUM(B35))*100</x:f>
        <x:v>-11.148628953072842</x:v>
      </x:c>
      <x:c r="C39" s="150" t="n">
        <x:f>(SUM(C33)-SUM(C35))*100</x:f>
        <x:v>-17.41223960245288</x:v>
      </x:c>
      <x:c r="D39" s="164" t="n">
        <x:f>(SUM(D33)-SUM(D35))*100</x:f>
        <x:v>-0.43299193472410846</x:v>
      </x:c>
      <x:c r="E39" s="164" t="n">
        <x:f>(SUM(E33)-SUM(E35))*100</x:f>
        <x:v>-8.209635342281334</x:v>
      </x:c>
      <x:c r="F39" s="164" t="n">
        <x:f>(SUM(F33)-SUM(F35))*100</x:f>
        <x:v>-14.737747584331713</x:v>
      </x:c>
      <x:c r="G39" s="153" t="n">
        <x:f>(SUM(G33)-SUM(G35))*100</x:f>
        <x:v>44.58284067645689</x:v>
      </x:c>
      <x:c r="H39" s="166" t="n">
        <x:f>(SUM(H33)-SUM(H35))*100</x:f>
        <x:v>37.3649815567105</x:v>
      </x:c>
      <x:c r="I39" s="166" t="n">
        <x:f>(SUM(I33)-SUM(I35))*100</x:f>
        <x:v>26.28844428382787</x:v>
      </x:c>
      <x:c r="J39" s="164" t="n">
        <x:f>(SUM(J33)-SUM(J35))*100</x:f>
        <x:v>-57.95925566757275</x:v>
      </x:c>
      <x:c r="K39" s="352" t="n">
        <x:f>(SUM(K33)-SUM(K35))*100</x:f>
        <x:v>22.296380532798423</x:v>
      </x:c>
    </x:row>
    <x:row r="40" ht="12.75" customHeight="1">
      <x:c r="A40" s="347"/>
      <x:c r="B40" s="348"/>
      <x:c r="C40" s="349"/>
      <x:c r="D40" s="350"/>
      <x:c r="E40" s="350"/>
      <x:c r="F40" s="350"/>
      <x:c r="G40" s="349"/>
      <x:c r="H40" s="350"/>
      <x:c r="I40" s="350"/>
      <x:c r="J40" s="350"/>
      <x:c r="K40" s="351"/>
    </x:row>
    <x:row r="42" ht="20.25" customHeight="1">
      <x:c r="A42" s="171" t="str">
        <x:v>Column percentages. Bases are weighted. Unweighted subgroup bases were not provided. Subgroups with weighted base less than 6 are not shown. Letters identify values significantly higher than the referenced column within the same banner at the 95% confidence level.</x:v>
      </x:c>
      <x:c r="B42" s="171"/>
      <x:c r="C42" s="171"/>
      <x:c r="D42" s="171"/>
      <x:c r="E42" s="171"/>
      <x:c r="F42" s="171"/>
      <x:c r="G42" s="171"/>
      <x:c r="H42" s="171"/>
      <x:c r="I42" s="171"/>
      <x:c r="J42" s="171"/>
      <x:c r="K42" s="171"/>
      <x:c r="L42" s="171"/>
      <x:c r="M42" s="171"/>
      <x:c r="N42" s="171"/>
      <x:c r="O42" s="171"/>
      <x:c r="P42" s="171"/>
      <x:c r="Q42" s="171"/>
      <x:c r="R42" s="171"/>
      <x:c r="S42" s="171"/>
    </x:row>
  </x:sheetData>
  <x:mergeCells>
    <x:mergeCell ref="A1:S1"/>
    <x:mergeCell ref="A2:S2"/>
    <x:mergeCell ref="A3:S3"/>
    <x:mergeCell ref="A4:S4"/>
    <x:mergeCell ref="A6:A7"/>
    <x:mergeCell ref="B6:B7"/>
    <x:mergeCell ref="C6:F6"/>
    <x:mergeCell ref="G6:K6"/>
    <x:mergeCell ref="L6:R6"/>
    <x:mergeCell ref="A9:A10"/>
    <x:mergeCell ref="A11:A12"/>
    <x:mergeCell ref="A13:A14"/>
    <x:mergeCell ref="A15:A16"/>
    <x:mergeCell ref="A18:A19"/>
    <x:mergeCell ref="B18:B19"/>
    <x:mergeCell ref="C18:F18"/>
    <x:mergeCell ref="G18:H18"/>
    <x:mergeCell ref="I18:L18"/>
    <x:mergeCell ref="M18:S18"/>
    <x:mergeCell ref="A21:A22"/>
    <x:mergeCell ref="A23:A24"/>
    <x:mergeCell ref="A25:A26"/>
    <x:mergeCell ref="A27:A28"/>
    <x:mergeCell ref="A30:A31"/>
    <x:mergeCell ref="B30:B31"/>
    <x:mergeCell ref="C30:F30"/>
    <x:mergeCell ref="G30:K30"/>
    <x:mergeCell ref="A33:A34"/>
    <x:mergeCell ref="A35:A36"/>
    <x:mergeCell ref="A37:A38"/>
    <x:mergeCell ref="A39:A40"/>
    <x:mergeCell ref="A42:S42"/>
  </x:mergeCells>
  <x:pageMargins left="0.7" right="0.7" top="0.75" bottom="0.75" header="0.3" footer="0.3"/>
  <x:pageSetup paperSize="1" orientation="landscape"/>
</x:worksheet>
</file>

<file path=docProps/core.xml><?xml version="1.0" encoding="utf-8"?>
<cp:coreProperties xmlns:cp="http://schemas.openxmlformats.org/package/2006/metadata/core-properties" xmlns:dc="http://purl.org/dc/elements/1.1/">
  <dc:title>Wisconsin October 2026 / Crosstab Workbook</dc:title>
  <dc:subject>Crosstabs</dc:subject>
</cp:coreProperties>
</file>

<file path=docProps/custom.xml><?xml version="1.0" encoding="utf-8"?>
<Properties xmlns="http://schemas.openxmlformats.org/officeDocument/2006/custom-properties" xmlns:vt="http://schemas.openxmlformats.org/officeDocument/2006/docPropsVTypes">
  <property fmtid="{D5CDD505-2E9C-101B-9397-08002B2CF9AE}" pid="2" name="WickMinimumBase">
    <vt:i4>6</vt:i4>
  </property>
  <property fmtid="{D5CDD505-2E9C-101B-9397-08002B2CF9AE}" pid="3" name="WickBaseType">
    <vt:lpwstr>weighted</vt:lpwstr>
  </property>
  <property fmtid="{D5CDD505-2E9C-101B-9397-08002B2CF9AE}" pid="4" name="WickUnweightedSubgroupBasesAvailable">
    <vt:bool>false</vt:bool>
  </property>
</Properties>
</file>